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120" windowWidth="20115" windowHeight="7995"/>
  </bookViews>
  <sheets>
    <sheet name="Daten" sheetId="2" r:id="rId1"/>
    <sheet name="Opfer" sheetId="6" r:id="rId2"/>
    <sheet name="Angriffsverteilung" sheetId="4" r:id="rId3"/>
  </sheet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F2" i="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I6" l="1"/>
  <c r="I5"/>
  <c r="I14"/>
  <c r="I22"/>
  <c r="I9"/>
  <c r="I18"/>
  <c r="I10"/>
  <c r="I2"/>
  <c r="I15"/>
  <c r="I8"/>
  <c r="I19"/>
  <c r="I11"/>
  <c r="I3"/>
  <c r="I23"/>
  <c r="I16"/>
  <c r="I25"/>
  <c r="I20"/>
  <c r="I12"/>
  <c r="I4"/>
  <c r="I7"/>
  <c r="I24"/>
  <c r="I17"/>
  <c r="I21"/>
  <c r="I13"/>
</calcChain>
</file>

<file path=xl/sharedStrings.xml><?xml version="1.0" encoding="utf-8"?>
<sst xmlns="http://schemas.openxmlformats.org/spreadsheetml/2006/main" count="1794" uniqueCount="75">
  <si>
    <t>Datum</t>
  </si>
  <si>
    <t>Waffe</t>
  </si>
  <si>
    <t>SW</t>
  </si>
  <si>
    <t>Schaden</t>
  </si>
  <si>
    <t>Remote Smash</t>
  </si>
  <si>
    <t>MK</t>
  </si>
  <si>
    <t>2 Stufen</t>
  </si>
  <si>
    <t>Remote Block</t>
  </si>
  <si>
    <t>-</t>
  </si>
  <si>
    <t>180 Minuten</t>
  </si>
  <si>
    <t>AV</t>
  </si>
  <si>
    <t>3 Stufen</t>
  </si>
  <si>
    <t>0 Stufen</t>
  </si>
  <si>
    <t>Trojan Transfer</t>
  </si>
  <si>
    <t>Geheim</t>
  </si>
  <si>
    <t>Remote Kill</t>
  </si>
  <si>
    <t>SDK</t>
  </si>
  <si>
    <t>18 Minuten</t>
  </si>
  <si>
    <t>Remote Scan</t>
  </si>
  <si>
    <t>1 Stufen</t>
  </si>
  <si>
    <t>0 Minuten</t>
  </si>
  <si>
    <t>16 Minuten</t>
  </si>
  <si>
    <t>Trojan Defacement</t>
  </si>
  <si>
    <t>100 Minuten</t>
  </si>
  <si>
    <t>17 Minuten</t>
  </si>
  <si>
    <t>4 Stufen</t>
  </si>
  <si>
    <t>83 Minuten</t>
  </si>
  <si>
    <t>Opfer</t>
  </si>
  <si>
    <t>LukiS1</t>
  </si>
  <si>
    <t>Kaij96</t>
  </si>
  <si>
    <t>Trojan Write</t>
  </si>
  <si>
    <t>0 GB</t>
  </si>
  <si>
    <t>gamer123</t>
  </si>
  <si>
    <t>Exekution</t>
  </si>
  <si>
    <t>SifuPervert</t>
  </si>
  <si>
    <t>thekivi</t>
  </si>
  <si>
    <t>Anonlux</t>
  </si>
  <si>
    <t>NeoAkaDrumstick</t>
  </si>
  <si>
    <t>wschichl</t>
  </si>
  <si>
    <t>XQTR</t>
  </si>
  <si>
    <t>cOrnhuLio</t>
  </si>
  <si>
    <t>SoulX</t>
  </si>
  <si>
    <t>EckBernd</t>
  </si>
  <si>
    <t>Killerlolli</t>
  </si>
  <si>
    <t>ObstGott</t>
  </si>
  <si>
    <t>Ret</t>
  </si>
  <si>
    <t>CrescentEclipse</t>
  </si>
  <si>
    <t>shiyo</t>
  </si>
  <si>
    <t>Fifplaya</t>
  </si>
  <si>
    <t>icelight5008</t>
  </si>
  <si>
    <t>Hendrixxxx</t>
  </si>
  <si>
    <t>CEDES</t>
  </si>
  <si>
    <t>SilentShadow</t>
  </si>
  <si>
    <t>Backslash</t>
  </si>
  <si>
    <t>Hellsmurf</t>
  </si>
  <si>
    <t>Hakerilia</t>
  </si>
  <si>
    <t>Bertii.</t>
  </si>
  <si>
    <t>1337CoraX</t>
  </si>
  <si>
    <t>nozdormu</t>
  </si>
  <si>
    <t>Hacker</t>
  </si>
  <si>
    <t>Messerjack</t>
  </si>
  <si>
    <t>PhoenixX</t>
  </si>
  <si>
    <t>16 GB</t>
  </si>
  <si>
    <t>24 GB</t>
  </si>
  <si>
    <t>tray_c_didi</t>
  </si>
  <si>
    <t>P90Elite</t>
  </si>
  <si>
    <t>Genetikk</t>
  </si>
  <si>
    <t>mr.haze</t>
  </si>
  <si>
    <t>Raz00r</t>
  </si>
  <si>
    <t>StLui</t>
  </si>
  <si>
    <t>19 Minuten</t>
  </si>
  <si>
    <t>c0mrade</t>
  </si>
  <si>
    <t>Stunde</t>
  </si>
  <si>
    <t>Zeitpunkt</t>
  </si>
  <si>
    <t>Angriffe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</si>
</sst>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0" fillId="0" borderId="0" xfId="0" pivotButton="1"/>
    <xf numFmtId="0" fontId="0" fillId="0" borderId="0" xfId="0" applyNumberFormat="1"/>
  </cellXfs>
  <cellStyles count="1">
    <cellStyle name="Standard" xfId="0" builtinId="0"/>
  </cellStyles>
  <dxfs count="8">
    <dxf>
      <numFmt numFmtId="0" formatCode="General"/>
    </dxf>
    <dxf>
      <numFmt numFmtId="1" formatCode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7" formatCode="dd/mm/yyyy\ 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3"/>
  <c:chart>
    <c:autoTitleDeleted val="1"/>
    <c:plotArea>
      <c:layout/>
      <c:barChart>
        <c:barDir val="col"/>
        <c:grouping val="clustered"/>
        <c:ser>
          <c:idx val="1"/>
          <c:order val="0"/>
          <c:tx>
            <c:strRef>
              <c:f>Daten!$I$1</c:f>
              <c:strCache>
                <c:ptCount val="1"/>
                <c:pt idx="0">
                  <c:v>Angriffe</c:v>
                </c:pt>
              </c:strCache>
            </c:strRef>
          </c:tx>
          <c:val>
            <c:numRef>
              <c:f>Daten!$I$2:$I$25</c:f>
              <c:numCache>
                <c:formatCode>General</c:formatCode>
                <c:ptCount val="24"/>
                <c:pt idx="0">
                  <c:v>23</c:v>
                </c:pt>
                <c:pt idx="1">
                  <c:v>13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23</c:v>
                </c:pt>
                <c:pt idx="11">
                  <c:v>32</c:v>
                </c:pt>
                <c:pt idx="12">
                  <c:v>15</c:v>
                </c:pt>
                <c:pt idx="13">
                  <c:v>7</c:v>
                </c:pt>
                <c:pt idx="14">
                  <c:v>16</c:v>
                </c:pt>
                <c:pt idx="15">
                  <c:v>17</c:v>
                </c:pt>
                <c:pt idx="16">
                  <c:v>28</c:v>
                </c:pt>
                <c:pt idx="17">
                  <c:v>40</c:v>
                </c:pt>
                <c:pt idx="18">
                  <c:v>61</c:v>
                </c:pt>
                <c:pt idx="19">
                  <c:v>73</c:v>
                </c:pt>
                <c:pt idx="20">
                  <c:v>12</c:v>
                </c:pt>
                <c:pt idx="21">
                  <c:v>6</c:v>
                </c:pt>
                <c:pt idx="22">
                  <c:v>22</c:v>
                </c:pt>
                <c:pt idx="23">
                  <c:v>36</c:v>
                </c:pt>
              </c:numCache>
            </c:numRef>
          </c:val>
        </c:ser>
        <c:dLbls>
          <c:showVal val="1"/>
        </c:dLbls>
        <c:axId val="137463296"/>
        <c:axId val="137465216"/>
      </c:barChart>
      <c:catAx>
        <c:axId val="137463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Uhrzeit</a:t>
                </a:r>
              </a:p>
            </c:rich>
          </c:tx>
          <c:layout/>
        </c:title>
        <c:numFmt formatCode="0" sourceLinked="0"/>
        <c:tickLblPos val="nextTo"/>
        <c:crossAx val="137465216"/>
        <c:crosses val="autoZero"/>
        <c:auto val="1"/>
        <c:lblAlgn val="ctr"/>
        <c:lblOffset val="100"/>
      </c:catAx>
      <c:valAx>
        <c:axId val="137465216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Anzahl</a:t>
                </a:r>
              </a:p>
            </c:rich>
          </c:tx>
          <c:layout/>
        </c:title>
        <c:numFmt formatCode="0" sourceLinked="0"/>
        <c:tickLblPos val="nextTo"/>
        <c:crossAx val="137463296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13373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escentEclipse" refreshedDate="41342.668310879628" createdVersion="3" refreshedVersion="3" minRefreshableVersion="3" recordCount="442">
  <cacheSource type="worksheet">
    <worksheetSource name="tblDaten[[Opfer]:[Waffe]]"/>
  </cacheSource>
  <cacheFields count="2">
    <cacheField name="Opfer" numFmtId="49">
      <sharedItems count="40">
        <s v="-"/>
        <s v="1337CoraX"/>
        <s v="Raz00r"/>
        <s v="icelight5008"/>
        <s v="wschichl"/>
        <s v="Hacker"/>
        <s v="Bertii."/>
        <s v="SilentShadow"/>
        <s v="Hakerilia"/>
        <s v="thekivi"/>
        <s v="Messerjack"/>
        <s v="SifuPervert"/>
        <s v="CrescentEclipse"/>
        <s v="mr.haze"/>
        <s v="Genetikk"/>
        <s v="P90Elite"/>
        <s v="Backslash"/>
        <s v="Anonlux"/>
        <s v="tray_c_didi"/>
        <s v="PhoenixX"/>
        <s v="Killerlolli"/>
        <s v="gamer123"/>
        <s v="CEDES"/>
        <s v="nozdormu"/>
        <s v="cOrnhuLio"/>
        <s v="Fifplaya"/>
        <s v="NeoAkaDrumstick"/>
        <s v="Hellsmurf"/>
        <s v="ObstGott"/>
        <s v="LukiS1"/>
        <s v="Hendrixxxx"/>
        <s v="Exekution"/>
        <s v="EckBernd"/>
        <s v="XQTR"/>
        <s v="shiyo"/>
        <s v="Ret"/>
        <s v="Kaij96"/>
        <s v="SoulX"/>
        <s v="c0mrade"/>
        <s v="StLui"/>
      </sharedItems>
    </cacheField>
    <cacheField name="Waffe" numFmtId="49">
      <sharedItems count="7">
        <s v="Remote Scan"/>
        <s v="Trojan Transfer"/>
        <s v="Trojan Write"/>
        <s v="Remote Smash"/>
        <s v="Remote Kill"/>
        <s v="Remote Block"/>
        <s v="Trojan Defacement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2">
  <r>
    <x v="0"/>
    <x v="0"/>
  </r>
  <r>
    <x v="1"/>
    <x v="0"/>
  </r>
  <r>
    <x v="1"/>
    <x v="1"/>
  </r>
  <r>
    <x v="0"/>
    <x v="1"/>
  </r>
  <r>
    <x v="2"/>
    <x v="1"/>
  </r>
  <r>
    <x v="0"/>
    <x v="2"/>
  </r>
  <r>
    <x v="3"/>
    <x v="2"/>
  </r>
  <r>
    <x v="0"/>
    <x v="2"/>
  </r>
  <r>
    <x v="3"/>
    <x v="2"/>
  </r>
  <r>
    <x v="0"/>
    <x v="2"/>
  </r>
  <r>
    <x v="4"/>
    <x v="0"/>
  </r>
  <r>
    <x v="5"/>
    <x v="0"/>
  </r>
  <r>
    <x v="5"/>
    <x v="1"/>
  </r>
  <r>
    <x v="5"/>
    <x v="0"/>
  </r>
  <r>
    <x v="5"/>
    <x v="1"/>
  </r>
  <r>
    <x v="0"/>
    <x v="1"/>
  </r>
  <r>
    <x v="6"/>
    <x v="1"/>
  </r>
  <r>
    <x v="0"/>
    <x v="1"/>
  </r>
  <r>
    <x v="0"/>
    <x v="1"/>
  </r>
  <r>
    <x v="7"/>
    <x v="1"/>
  </r>
  <r>
    <x v="8"/>
    <x v="1"/>
  </r>
  <r>
    <x v="8"/>
    <x v="1"/>
  </r>
  <r>
    <x v="9"/>
    <x v="1"/>
  </r>
  <r>
    <x v="10"/>
    <x v="1"/>
  </r>
  <r>
    <x v="0"/>
    <x v="2"/>
  </r>
  <r>
    <x v="0"/>
    <x v="0"/>
  </r>
  <r>
    <x v="1"/>
    <x v="1"/>
  </r>
  <r>
    <x v="0"/>
    <x v="0"/>
  </r>
  <r>
    <x v="0"/>
    <x v="1"/>
  </r>
  <r>
    <x v="11"/>
    <x v="1"/>
  </r>
  <r>
    <x v="11"/>
    <x v="1"/>
  </r>
  <r>
    <x v="11"/>
    <x v="1"/>
  </r>
  <r>
    <x v="12"/>
    <x v="1"/>
  </r>
  <r>
    <x v="13"/>
    <x v="1"/>
  </r>
  <r>
    <x v="0"/>
    <x v="1"/>
  </r>
  <r>
    <x v="0"/>
    <x v="1"/>
  </r>
  <r>
    <x v="0"/>
    <x v="0"/>
  </r>
  <r>
    <x v="1"/>
    <x v="1"/>
  </r>
  <r>
    <x v="7"/>
    <x v="1"/>
  </r>
  <r>
    <x v="14"/>
    <x v="0"/>
  </r>
  <r>
    <x v="10"/>
    <x v="1"/>
  </r>
  <r>
    <x v="15"/>
    <x v="0"/>
  </r>
  <r>
    <x v="4"/>
    <x v="1"/>
  </r>
  <r>
    <x v="6"/>
    <x v="1"/>
  </r>
  <r>
    <x v="6"/>
    <x v="1"/>
  </r>
  <r>
    <x v="12"/>
    <x v="0"/>
  </r>
  <r>
    <x v="12"/>
    <x v="3"/>
  </r>
  <r>
    <x v="16"/>
    <x v="1"/>
  </r>
  <r>
    <x v="17"/>
    <x v="1"/>
  </r>
  <r>
    <x v="15"/>
    <x v="0"/>
  </r>
  <r>
    <x v="1"/>
    <x v="0"/>
  </r>
  <r>
    <x v="1"/>
    <x v="1"/>
  </r>
  <r>
    <x v="5"/>
    <x v="1"/>
  </r>
  <r>
    <x v="1"/>
    <x v="1"/>
  </r>
  <r>
    <x v="18"/>
    <x v="0"/>
  </r>
  <r>
    <x v="18"/>
    <x v="1"/>
  </r>
  <r>
    <x v="19"/>
    <x v="1"/>
  </r>
  <r>
    <x v="4"/>
    <x v="1"/>
  </r>
  <r>
    <x v="5"/>
    <x v="1"/>
  </r>
  <r>
    <x v="20"/>
    <x v="1"/>
  </r>
  <r>
    <x v="20"/>
    <x v="1"/>
  </r>
  <r>
    <x v="12"/>
    <x v="3"/>
  </r>
  <r>
    <x v="0"/>
    <x v="2"/>
  </r>
  <r>
    <x v="3"/>
    <x v="2"/>
  </r>
  <r>
    <x v="3"/>
    <x v="2"/>
  </r>
  <r>
    <x v="0"/>
    <x v="2"/>
  </r>
  <r>
    <x v="3"/>
    <x v="2"/>
  </r>
  <r>
    <x v="0"/>
    <x v="2"/>
  </r>
  <r>
    <x v="5"/>
    <x v="1"/>
  </r>
  <r>
    <x v="1"/>
    <x v="1"/>
  </r>
  <r>
    <x v="12"/>
    <x v="3"/>
  </r>
  <r>
    <x v="19"/>
    <x v="1"/>
  </r>
  <r>
    <x v="7"/>
    <x v="0"/>
  </r>
  <r>
    <x v="21"/>
    <x v="1"/>
  </r>
  <r>
    <x v="21"/>
    <x v="1"/>
  </r>
  <r>
    <x v="21"/>
    <x v="1"/>
  </r>
  <r>
    <x v="7"/>
    <x v="0"/>
  </r>
  <r>
    <x v="7"/>
    <x v="1"/>
  </r>
  <r>
    <x v="8"/>
    <x v="0"/>
  </r>
  <r>
    <x v="8"/>
    <x v="1"/>
  </r>
  <r>
    <x v="8"/>
    <x v="0"/>
  </r>
  <r>
    <x v="8"/>
    <x v="1"/>
  </r>
  <r>
    <x v="0"/>
    <x v="0"/>
  </r>
  <r>
    <x v="0"/>
    <x v="1"/>
  </r>
  <r>
    <x v="22"/>
    <x v="0"/>
  </r>
  <r>
    <x v="10"/>
    <x v="0"/>
  </r>
  <r>
    <x v="9"/>
    <x v="1"/>
  </r>
  <r>
    <x v="9"/>
    <x v="1"/>
  </r>
  <r>
    <x v="0"/>
    <x v="1"/>
  </r>
  <r>
    <x v="8"/>
    <x v="1"/>
  </r>
  <r>
    <x v="5"/>
    <x v="1"/>
  </r>
  <r>
    <x v="0"/>
    <x v="2"/>
  </r>
  <r>
    <x v="1"/>
    <x v="1"/>
  </r>
  <r>
    <x v="0"/>
    <x v="2"/>
  </r>
  <r>
    <x v="0"/>
    <x v="1"/>
  </r>
  <r>
    <x v="0"/>
    <x v="2"/>
  </r>
  <r>
    <x v="23"/>
    <x v="1"/>
  </r>
  <r>
    <x v="16"/>
    <x v="1"/>
  </r>
  <r>
    <x v="24"/>
    <x v="1"/>
  </r>
  <r>
    <x v="1"/>
    <x v="1"/>
  </r>
  <r>
    <x v="7"/>
    <x v="1"/>
  </r>
  <r>
    <x v="0"/>
    <x v="0"/>
  </r>
  <r>
    <x v="23"/>
    <x v="1"/>
  </r>
  <r>
    <x v="23"/>
    <x v="1"/>
  </r>
  <r>
    <x v="23"/>
    <x v="1"/>
  </r>
  <r>
    <x v="1"/>
    <x v="1"/>
  </r>
  <r>
    <x v="1"/>
    <x v="1"/>
  </r>
  <r>
    <x v="6"/>
    <x v="1"/>
  </r>
  <r>
    <x v="8"/>
    <x v="1"/>
  </r>
  <r>
    <x v="7"/>
    <x v="1"/>
  </r>
  <r>
    <x v="8"/>
    <x v="1"/>
  </r>
  <r>
    <x v="8"/>
    <x v="1"/>
  </r>
  <r>
    <x v="9"/>
    <x v="1"/>
  </r>
  <r>
    <x v="25"/>
    <x v="1"/>
  </r>
  <r>
    <x v="26"/>
    <x v="1"/>
  </r>
  <r>
    <x v="27"/>
    <x v="1"/>
  </r>
  <r>
    <x v="9"/>
    <x v="1"/>
  </r>
  <r>
    <x v="16"/>
    <x v="1"/>
  </r>
  <r>
    <x v="28"/>
    <x v="1"/>
  </r>
  <r>
    <x v="21"/>
    <x v="1"/>
  </r>
  <r>
    <x v="29"/>
    <x v="1"/>
  </r>
  <r>
    <x v="7"/>
    <x v="1"/>
  </r>
  <r>
    <x v="22"/>
    <x v="1"/>
  </r>
  <r>
    <x v="9"/>
    <x v="1"/>
  </r>
  <r>
    <x v="17"/>
    <x v="1"/>
  </r>
  <r>
    <x v="24"/>
    <x v="1"/>
  </r>
  <r>
    <x v="30"/>
    <x v="0"/>
  </r>
  <r>
    <x v="30"/>
    <x v="1"/>
  </r>
  <r>
    <x v="9"/>
    <x v="1"/>
  </r>
  <r>
    <x v="9"/>
    <x v="1"/>
  </r>
  <r>
    <x v="17"/>
    <x v="0"/>
  </r>
  <r>
    <x v="17"/>
    <x v="1"/>
  </r>
  <r>
    <x v="0"/>
    <x v="0"/>
  </r>
  <r>
    <x v="31"/>
    <x v="0"/>
  </r>
  <r>
    <x v="31"/>
    <x v="4"/>
  </r>
  <r>
    <x v="31"/>
    <x v="1"/>
  </r>
  <r>
    <x v="30"/>
    <x v="0"/>
  </r>
  <r>
    <x v="28"/>
    <x v="0"/>
  </r>
  <r>
    <x v="11"/>
    <x v="0"/>
  </r>
  <r>
    <x v="9"/>
    <x v="0"/>
  </r>
  <r>
    <x v="9"/>
    <x v="1"/>
  </r>
  <r>
    <x v="21"/>
    <x v="0"/>
  </r>
  <r>
    <x v="25"/>
    <x v="1"/>
  </r>
  <r>
    <x v="21"/>
    <x v="1"/>
  </r>
  <r>
    <x v="26"/>
    <x v="1"/>
  </r>
  <r>
    <x v="31"/>
    <x v="1"/>
  </r>
  <r>
    <x v="3"/>
    <x v="0"/>
  </r>
  <r>
    <x v="4"/>
    <x v="0"/>
  </r>
  <r>
    <x v="4"/>
    <x v="1"/>
  </r>
  <r>
    <x v="17"/>
    <x v="1"/>
  </r>
  <r>
    <x v="17"/>
    <x v="5"/>
  </r>
  <r>
    <x v="17"/>
    <x v="3"/>
  </r>
  <r>
    <x v="0"/>
    <x v="1"/>
  </r>
  <r>
    <x v="0"/>
    <x v="5"/>
  </r>
  <r>
    <x v="20"/>
    <x v="0"/>
  </r>
  <r>
    <x v="0"/>
    <x v="3"/>
  </r>
  <r>
    <x v="24"/>
    <x v="1"/>
  </r>
  <r>
    <x v="24"/>
    <x v="5"/>
  </r>
  <r>
    <x v="24"/>
    <x v="3"/>
  </r>
  <r>
    <x v="0"/>
    <x v="1"/>
  </r>
  <r>
    <x v="0"/>
    <x v="5"/>
  </r>
  <r>
    <x v="0"/>
    <x v="3"/>
  </r>
  <r>
    <x v="11"/>
    <x v="4"/>
  </r>
  <r>
    <x v="11"/>
    <x v="0"/>
  </r>
  <r>
    <x v="11"/>
    <x v="3"/>
  </r>
  <r>
    <x v="11"/>
    <x v="1"/>
  </r>
  <r>
    <x v="25"/>
    <x v="1"/>
  </r>
  <r>
    <x v="11"/>
    <x v="3"/>
  </r>
  <r>
    <x v="26"/>
    <x v="1"/>
  </r>
  <r>
    <x v="11"/>
    <x v="1"/>
  </r>
  <r>
    <x v="11"/>
    <x v="1"/>
  </r>
  <r>
    <x v="9"/>
    <x v="1"/>
  </r>
  <r>
    <x v="11"/>
    <x v="3"/>
  </r>
  <r>
    <x v="32"/>
    <x v="1"/>
  </r>
  <r>
    <x v="32"/>
    <x v="5"/>
  </r>
  <r>
    <x v="32"/>
    <x v="3"/>
  </r>
  <r>
    <x v="31"/>
    <x v="1"/>
  </r>
  <r>
    <x v="11"/>
    <x v="3"/>
  </r>
  <r>
    <x v="31"/>
    <x v="5"/>
  </r>
  <r>
    <x v="31"/>
    <x v="3"/>
  </r>
  <r>
    <x v="25"/>
    <x v="1"/>
  </r>
  <r>
    <x v="25"/>
    <x v="5"/>
  </r>
  <r>
    <x v="25"/>
    <x v="3"/>
  </r>
  <r>
    <x v="21"/>
    <x v="1"/>
  </r>
  <r>
    <x v="21"/>
    <x v="5"/>
  </r>
  <r>
    <x v="21"/>
    <x v="3"/>
  </r>
  <r>
    <x v="21"/>
    <x v="3"/>
  </r>
  <r>
    <x v="33"/>
    <x v="1"/>
  </r>
  <r>
    <x v="33"/>
    <x v="3"/>
  </r>
  <r>
    <x v="33"/>
    <x v="5"/>
  </r>
  <r>
    <x v="9"/>
    <x v="1"/>
  </r>
  <r>
    <x v="9"/>
    <x v="5"/>
  </r>
  <r>
    <x v="9"/>
    <x v="3"/>
  </r>
  <r>
    <x v="34"/>
    <x v="1"/>
  </r>
  <r>
    <x v="34"/>
    <x v="5"/>
  </r>
  <r>
    <x v="34"/>
    <x v="3"/>
  </r>
  <r>
    <x v="28"/>
    <x v="1"/>
  </r>
  <r>
    <x v="28"/>
    <x v="5"/>
  </r>
  <r>
    <x v="28"/>
    <x v="3"/>
  </r>
  <r>
    <x v="26"/>
    <x v="1"/>
  </r>
  <r>
    <x v="26"/>
    <x v="5"/>
  </r>
  <r>
    <x v="26"/>
    <x v="3"/>
  </r>
  <r>
    <x v="29"/>
    <x v="1"/>
  </r>
  <r>
    <x v="11"/>
    <x v="0"/>
  </r>
  <r>
    <x v="28"/>
    <x v="1"/>
  </r>
  <r>
    <x v="12"/>
    <x v="0"/>
  </r>
  <r>
    <x v="34"/>
    <x v="0"/>
  </r>
  <r>
    <x v="17"/>
    <x v="0"/>
  </r>
  <r>
    <x v="17"/>
    <x v="1"/>
  </r>
  <r>
    <x v="17"/>
    <x v="1"/>
  </r>
  <r>
    <x v="34"/>
    <x v="1"/>
  </r>
  <r>
    <x v="31"/>
    <x v="0"/>
  </r>
  <r>
    <x v="31"/>
    <x v="4"/>
  </r>
  <r>
    <x v="31"/>
    <x v="1"/>
  </r>
  <r>
    <x v="17"/>
    <x v="1"/>
  </r>
  <r>
    <x v="17"/>
    <x v="5"/>
  </r>
  <r>
    <x v="17"/>
    <x v="3"/>
  </r>
  <r>
    <x v="0"/>
    <x v="5"/>
  </r>
  <r>
    <x v="0"/>
    <x v="3"/>
  </r>
  <r>
    <x v="0"/>
    <x v="3"/>
  </r>
  <r>
    <x v="24"/>
    <x v="5"/>
  </r>
  <r>
    <x v="24"/>
    <x v="3"/>
  </r>
  <r>
    <x v="24"/>
    <x v="3"/>
  </r>
  <r>
    <x v="24"/>
    <x v="0"/>
  </r>
  <r>
    <x v="12"/>
    <x v="5"/>
  </r>
  <r>
    <x v="24"/>
    <x v="3"/>
  </r>
  <r>
    <x v="12"/>
    <x v="3"/>
  </r>
  <r>
    <x v="12"/>
    <x v="3"/>
  </r>
  <r>
    <x v="12"/>
    <x v="0"/>
  </r>
  <r>
    <x v="32"/>
    <x v="5"/>
  </r>
  <r>
    <x v="32"/>
    <x v="3"/>
  </r>
  <r>
    <x v="32"/>
    <x v="3"/>
  </r>
  <r>
    <x v="31"/>
    <x v="5"/>
  </r>
  <r>
    <x v="31"/>
    <x v="3"/>
  </r>
  <r>
    <x v="31"/>
    <x v="3"/>
  </r>
  <r>
    <x v="33"/>
    <x v="5"/>
  </r>
  <r>
    <x v="33"/>
    <x v="3"/>
  </r>
  <r>
    <x v="33"/>
    <x v="3"/>
  </r>
  <r>
    <x v="11"/>
    <x v="5"/>
  </r>
  <r>
    <x v="11"/>
    <x v="3"/>
  </r>
  <r>
    <x v="11"/>
    <x v="4"/>
  </r>
  <r>
    <x v="34"/>
    <x v="5"/>
  </r>
  <r>
    <x v="11"/>
    <x v="3"/>
  </r>
  <r>
    <x v="34"/>
    <x v="3"/>
  </r>
  <r>
    <x v="11"/>
    <x v="3"/>
  </r>
  <r>
    <x v="34"/>
    <x v="3"/>
  </r>
  <r>
    <x v="35"/>
    <x v="5"/>
  </r>
  <r>
    <x v="35"/>
    <x v="3"/>
  </r>
  <r>
    <x v="11"/>
    <x v="3"/>
  </r>
  <r>
    <x v="35"/>
    <x v="3"/>
  </r>
  <r>
    <x v="28"/>
    <x v="5"/>
  </r>
  <r>
    <x v="28"/>
    <x v="3"/>
  </r>
  <r>
    <x v="11"/>
    <x v="3"/>
  </r>
  <r>
    <x v="28"/>
    <x v="3"/>
  </r>
  <r>
    <x v="26"/>
    <x v="5"/>
  </r>
  <r>
    <x v="26"/>
    <x v="3"/>
  </r>
  <r>
    <x v="26"/>
    <x v="3"/>
  </r>
  <r>
    <x v="11"/>
    <x v="0"/>
  </r>
  <r>
    <x v="21"/>
    <x v="1"/>
  </r>
  <r>
    <x v="21"/>
    <x v="5"/>
  </r>
  <r>
    <x v="21"/>
    <x v="3"/>
  </r>
  <r>
    <x v="21"/>
    <x v="3"/>
  </r>
  <r>
    <x v="11"/>
    <x v="0"/>
  </r>
  <r>
    <x v="36"/>
    <x v="0"/>
  </r>
  <r>
    <x v="11"/>
    <x v="5"/>
  </r>
  <r>
    <x v="17"/>
    <x v="5"/>
  </r>
  <r>
    <x v="17"/>
    <x v="3"/>
  </r>
  <r>
    <x v="17"/>
    <x v="3"/>
  </r>
  <r>
    <x v="0"/>
    <x v="5"/>
  </r>
  <r>
    <x v="0"/>
    <x v="3"/>
  </r>
  <r>
    <x v="0"/>
    <x v="3"/>
  </r>
  <r>
    <x v="12"/>
    <x v="5"/>
  </r>
  <r>
    <x v="12"/>
    <x v="3"/>
  </r>
  <r>
    <x v="11"/>
    <x v="5"/>
  </r>
  <r>
    <x v="11"/>
    <x v="6"/>
  </r>
  <r>
    <x v="12"/>
    <x v="3"/>
  </r>
  <r>
    <x v="32"/>
    <x v="5"/>
  </r>
  <r>
    <x v="32"/>
    <x v="3"/>
  </r>
  <r>
    <x v="32"/>
    <x v="3"/>
  </r>
  <r>
    <x v="31"/>
    <x v="5"/>
  </r>
  <r>
    <x v="31"/>
    <x v="3"/>
  </r>
  <r>
    <x v="31"/>
    <x v="3"/>
  </r>
  <r>
    <x v="21"/>
    <x v="5"/>
  </r>
  <r>
    <x v="21"/>
    <x v="1"/>
  </r>
  <r>
    <x v="21"/>
    <x v="3"/>
  </r>
  <r>
    <x v="21"/>
    <x v="3"/>
  </r>
  <r>
    <x v="33"/>
    <x v="5"/>
  </r>
  <r>
    <x v="33"/>
    <x v="3"/>
  </r>
  <r>
    <x v="33"/>
    <x v="3"/>
  </r>
  <r>
    <x v="35"/>
    <x v="5"/>
  </r>
  <r>
    <x v="35"/>
    <x v="3"/>
  </r>
  <r>
    <x v="35"/>
    <x v="3"/>
  </r>
  <r>
    <x v="28"/>
    <x v="5"/>
  </r>
  <r>
    <x v="28"/>
    <x v="3"/>
  </r>
  <r>
    <x v="28"/>
    <x v="3"/>
  </r>
  <r>
    <x v="20"/>
    <x v="5"/>
  </r>
  <r>
    <x v="32"/>
    <x v="0"/>
  </r>
  <r>
    <x v="4"/>
    <x v="0"/>
  </r>
  <r>
    <x v="4"/>
    <x v="1"/>
  </r>
  <r>
    <x v="11"/>
    <x v="4"/>
  </r>
  <r>
    <x v="11"/>
    <x v="0"/>
  </r>
  <r>
    <x v="11"/>
    <x v="5"/>
  </r>
  <r>
    <x v="11"/>
    <x v="3"/>
  </r>
  <r>
    <x v="11"/>
    <x v="3"/>
  </r>
  <r>
    <x v="11"/>
    <x v="3"/>
  </r>
  <r>
    <x v="37"/>
    <x v="0"/>
  </r>
  <r>
    <x v="17"/>
    <x v="0"/>
  </r>
  <r>
    <x v="17"/>
    <x v="4"/>
  </r>
  <r>
    <x v="17"/>
    <x v="1"/>
  </r>
  <r>
    <x v="17"/>
    <x v="1"/>
  </r>
  <r>
    <x v="29"/>
    <x v="1"/>
  </r>
  <r>
    <x v="17"/>
    <x v="5"/>
  </r>
  <r>
    <x v="17"/>
    <x v="3"/>
  </r>
  <r>
    <x v="0"/>
    <x v="5"/>
  </r>
  <r>
    <x v="0"/>
    <x v="3"/>
  </r>
  <r>
    <x v="0"/>
    <x v="3"/>
  </r>
  <r>
    <x v="24"/>
    <x v="5"/>
  </r>
  <r>
    <x v="24"/>
    <x v="3"/>
  </r>
  <r>
    <x v="24"/>
    <x v="3"/>
  </r>
  <r>
    <x v="31"/>
    <x v="5"/>
  </r>
  <r>
    <x v="31"/>
    <x v="3"/>
  </r>
  <r>
    <x v="31"/>
    <x v="3"/>
  </r>
  <r>
    <x v="21"/>
    <x v="5"/>
  </r>
  <r>
    <x v="21"/>
    <x v="3"/>
  </r>
  <r>
    <x v="21"/>
    <x v="3"/>
  </r>
  <r>
    <x v="33"/>
    <x v="5"/>
  </r>
  <r>
    <x v="33"/>
    <x v="3"/>
  </r>
  <r>
    <x v="33"/>
    <x v="3"/>
  </r>
  <r>
    <x v="4"/>
    <x v="5"/>
  </r>
  <r>
    <x v="4"/>
    <x v="3"/>
  </r>
  <r>
    <x v="4"/>
    <x v="3"/>
  </r>
  <r>
    <x v="26"/>
    <x v="5"/>
  </r>
  <r>
    <x v="26"/>
    <x v="3"/>
  </r>
  <r>
    <x v="26"/>
    <x v="3"/>
  </r>
  <r>
    <x v="17"/>
    <x v="0"/>
  </r>
  <r>
    <x v="17"/>
    <x v="4"/>
  </r>
  <r>
    <x v="17"/>
    <x v="1"/>
  </r>
  <r>
    <x v="9"/>
    <x v="0"/>
  </r>
  <r>
    <x v="9"/>
    <x v="3"/>
  </r>
  <r>
    <x v="9"/>
    <x v="0"/>
  </r>
  <r>
    <x v="9"/>
    <x v="0"/>
  </r>
  <r>
    <x v="9"/>
    <x v="0"/>
  </r>
  <r>
    <x v="9"/>
    <x v="3"/>
  </r>
  <r>
    <x v="9"/>
    <x v="0"/>
  </r>
  <r>
    <x v="9"/>
    <x v="0"/>
  </r>
  <r>
    <x v="9"/>
    <x v="0"/>
  </r>
  <r>
    <x v="9"/>
    <x v="0"/>
  </r>
  <r>
    <x v="9"/>
    <x v="0"/>
  </r>
  <r>
    <x v="9"/>
    <x v="0"/>
  </r>
  <r>
    <x v="9"/>
    <x v="3"/>
  </r>
  <r>
    <x v="31"/>
    <x v="0"/>
  </r>
  <r>
    <x v="31"/>
    <x v="4"/>
  </r>
  <r>
    <x v="31"/>
    <x v="1"/>
  </r>
  <r>
    <x v="31"/>
    <x v="5"/>
  </r>
  <r>
    <x v="11"/>
    <x v="3"/>
  </r>
  <r>
    <x v="11"/>
    <x v="4"/>
  </r>
  <r>
    <x v="11"/>
    <x v="3"/>
  </r>
  <r>
    <x v="11"/>
    <x v="3"/>
  </r>
  <r>
    <x v="11"/>
    <x v="3"/>
  </r>
  <r>
    <x v="31"/>
    <x v="3"/>
  </r>
  <r>
    <x v="31"/>
    <x v="3"/>
  </r>
  <r>
    <x v="21"/>
    <x v="3"/>
  </r>
  <r>
    <x v="21"/>
    <x v="3"/>
  </r>
  <r>
    <x v="21"/>
    <x v="3"/>
  </r>
  <r>
    <x v="36"/>
    <x v="2"/>
  </r>
  <r>
    <x v="29"/>
    <x v="1"/>
  </r>
  <r>
    <x v="25"/>
    <x v="1"/>
  </r>
  <r>
    <x v="26"/>
    <x v="1"/>
  </r>
  <r>
    <x v="26"/>
    <x v="1"/>
  </r>
  <r>
    <x v="25"/>
    <x v="1"/>
  </r>
  <r>
    <x v="38"/>
    <x v="1"/>
  </r>
  <r>
    <x v="36"/>
    <x v="2"/>
  </r>
  <r>
    <x v="3"/>
    <x v="0"/>
  </r>
  <r>
    <x v="3"/>
    <x v="0"/>
  </r>
  <r>
    <x v="36"/>
    <x v="2"/>
  </r>
  <r>
    <x v="17"/>
    <x v="3"/>
  </r>
  <r>
    <x v="17"/>
    <x v="3"/>
  </r>
  <r>
    <x v="12"/>
    <x v="3"/>
  </r>
  <r>
    <x v="17"/>
    <x v="3"/>
  </r>
  <r>
    <x v="17"/>
    <x v="3"/>
  </r>
  <r>
    <x v="17"/>
    <x v="3"/>
  </r>
  <r>
    <x v="12"/>
    <x v="4"/>
  </r>
  <r>
    <x v="12"/>
    <x v="3"/>
  </r>
  <r>
    <x v="12"/>
    <x v="3"/>
  </r>
  <r>
    <x v="12"/>
    <x v="3"/>
  </r>
  <r>
    <x v="32"/>
    <x v="3"/>
  </r>
  <r>
    <x v="32"/>
    <x v="3"/>
  </r>
  <r>
    <x v="32"/>
    <x v="3"/>
  </r>
  <r>
    <x v="31"/>
    <x v="3"/>
  </r>
  <r>
    <x v="32"/>
    <x v="0"/>
  </r>
  <r>
    <x v="31"/>
    <x v="3"/>
  </r>
  <r>
    <x v="31"/>
    <x v="3"/>
  </r>
  <r>
    <x v="31"/>
    <x v="3"/>
  </r>
  <r>
    <x v="25"/>
    <x v="3"/>
  </r>
  <r>
    <x v="25"/>
    <x v="3"/>
  </r>
  <r>
    <x v="25"/>
    <x v="3"/>
  </r>
  <r>
    <x v="21"/>
    <x v="3"/>
  </r>
  <r>
    <x v="25"/>
    <x v="3"/>
  </r>
  <r>
    <x v="21"/>
    <x v="3"/>
  </r>
  <r>
    <x v="21"/>
    <x v="3"/>
  </r>
  <r>
    <x v="21"/>
    <x v="0"/>
  </r>
  <r>
    <x v="33"/>
    <x v="3"/>
  </r>
  <r>
    <x v="21"/>
    <x v="3"/>
  </r>
  <r>
    <x v="17"/>
    <x v="3"/>
  </r>
  <r>
    <x v="17"/>
    <x v="3"/>
  </r>
  <r>
    <x v="17"/>
    <x v="3"/>
  </r>
  <r>
    <x v="12"/>
    <x v="3"/>
  </r>
  <r>
    <x v="12"/>
    <x v="3"/>
  </r>
  <r>
    <x v="12"/>
    <x v="3"/>
  </r>
  <r>
    <x v="31"/>
    <x v="3"/>
  </r>
  <r>
    <x v="31"/>
    <x v="3"/>
  </r>
  <r>
    <x v="31"/>
    <x v="3"/>
  </r>
  <r>
    <x v="25"/>
    <x v="3"/>
  </r>
  <r>
    <x v="25"/>
    <x v="3"/>
  </r>
  <r>
    <x v="25"/>
    <x v="3"/>
  </r>
  <r>
    <x v="21"/>
    <x v="4"/>
  </r>
  <r>
    <x v="21"/>
    <x v="3"/>
  </r>
  <r>
    <x v="21"/>
    <x v="4"/>
  </r>
  <r>
    <x v="21"/>
    <x v="3"/>
  </r>
  <r>
    <x v="21"/>
    <x v="3"/>
  </r>
  <r>
    <x v="21"/>
    <x v="3"/>
  </r>
  <r>
    <x v="33"/>
    <x v="3"/>
  </r>
  <r>
    <x v="21"/>
    <x v="3"/>
  </r>
  <r>
    <x v="33"/>
    <x v="3"/>
  </r>
  <r>
    <x v="33"/>
    <x v="3"/>
  </r>
  <r>
    <x v="39"/>
    <x v="3"/>
  </r>
  <r>
    <x v="33"/>
    <x v="3"/>
  </r>
  <r>
    <x v="39"/>
    <x v="3"/>
  </r>
  <r>
    <x v="39"/>
    <x v="3"/>
  </r>
  <r>
    <x v="33"/>
    <x v="3"/>
  </r>
  <r>
    <x v="33"/>
    <x v="3"/>
  </r>
  <r>
    <x v="17"/>
    <x v="0"/>
  </r>
  <r>
    <x v="17"/>
    <x v="4"/>
  </r>
  <r>
    <x v="17"/>
    <x v="1"/>
  </r>
  <r>
    <x v="17"/>
    <x v="3"/>
  </r>
  <r>
    <x v="39"/>
    <x v="0"/>
  </r>
  <r>
    <x v="26"/>
    <x v="0"/>
  </r>
  <r>
    <x v="9"/>
    <x v="3"/>
  </r>
  <r>
    <x v="9"/>
    <x v="3"/>
  </r>
  <r>
    <x v="9"/>
    <x v="3"/>
  </r>
  <r>
    <x v="11"/>
    <x v="1"/>
  </r>
  <r>
    <x v="3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Werte" updatedVersion="3" minRefreshableVersion="3" showCalcMbrs="0" useAutoFormatting="1" rowGrandTotals="0" colGrandTotals="0" itemPrintTitles="1" createdVersion="3" indent="0" compact="0" outline="1" outlineData="1" compactData="0" multipleFieldFilters="0">
  <location ref="A3:A20" firstHeaderRow="1" firstDataRow="1" firstDataCol="1" rowPageCount="1" colPageCount="1"/>
  <pivotFields count="2">
    <pivotField axis="axisRow" compact="0" showAll="0" defaultSubtotal="0">
      <items count="40">
        <item x="0"/>
        <item x="1"/>
        <item x="17"/>
        <item x="16"/>
        <item x="6"/>
        <item x="38"/>
        <item x="22"/>
        <item x="24"/>
        <item x="12"/>
        <item x="32"/>
        <item x="31"/>
        <item x="25"/>
        <item x="21"/>
        <item x="14"/>
        <item x="5"/>
        <item x="8"/>
        <item x="27"/>
        <item x="30"/>
        <item x="3"/>
        <item x="36"/>
        <item x="20"/>
        <item x="29"/>
        <item x="10"/>
        <item x="13"/>
        <item x="26"/>
        <item x="23"/>
        <item x="28"/>
        <item x="15"/>
        <item x="19"/>
        <item x="2"/>
        <item x="35"/>
        <item x="34"/>
        <item x="11"/>
        <item x="7"/>
        <item x="37"/>
        <item x="39"/>
        <item x="9"/>
        <item x="18"/>
        <item x="4"/>
        <item x="33"/>
      </items>
    </pivotField>
    <pivotField axis="axisPage" compact="0" showAll="0" defaultSubtotal="0">
      <items count="7">
        <item x="5"/>
        <item x="4"/>
        <item x="0"/>
        <item x="3"/>
        <item x="6"/>
        <item x="1"/>
        <item x="2"/>
      </items>
    </pivotField>
  </pivotFields>
  <rowFields count="1">
    <field x="0"/>
  </rowFields>
  <rowItems count="17">
    <i>
      <x/>
    </i>
    <i>
      <x v="2"/>
    </i>
    <i>
      <x v="7"/>
    </i>
    <i>
      <x v="8"/>
    </i>
    <i>
      <x v="9"/>
    </i>
    <i>
      <x v="10"/>
    </i>
    <i>
      <x v="11"/>
    </i>
    <i>
      <x v="12"/>
    </i>
    <i>
      <x v="24"/>
    </i>
    <i>
      <x v="26"/>
    </i>
    <i>
      <x v="30"/>
    </i>
    <i>
      <x v="31"/>
    </i>
    <i>
      <x v="32"/>
    </i>
    <i>
      <x v="35"/>
    </i>
    <i>
      <x v="36"/>
    </i>
    <i>
      <x v="38"/>
    </i>
    <i>
      <x v="39"/>
    </i>
  </rowItems>
  <colItems count="1">
    <i/>
  </colItems>
  <pageFields count="1">
    <pageField fld="1" item="3" hier="-1"/>
  </pageFields>
  <pivotTableStyleInfo name="PivotStyleDark2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blDaten" displayName="tblDaten" ref="A1:F443" totalsRowShown="0" headerRowDxfId="7">
  <autoFilter ref="A1:F443">
    <filterColumn colId="1"/>
    <filterColumn colId="5"/>
  </autoFilter>
  <tableColumns count="6">
    <tableColumn id="1" name="Datum" dataDxfId="6"/>
    <tableColumn id="5" name="Opfer" dataDxfId="5"/>
    <tableColumn id="2" name="Waffe" dataDxfId="4"/>
    <tableColumn id="3" name="SW" dataDxfId="3"/>
    <tableColumn id="4" name="Schaden" dataDxfId="2"/>
    <tableColumn id="7" name="Stunde" dataDxfId="1">
      <calculatedColumnFormula>IF(AND(HOUR([Datum]) = 0, MINUTE([Datum]) &lt; 30), 24, HOUR(A2) + ROUND(MINUTE(A2) / 60, 0))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blVerteilung" displayName="tblVerteilung" ref="H1:I25" totalsRowShown="0">
  <autoFilter ref="H1:I25"/>
  <tableColumns count="2">
    <tableColumn id="1" name="Zeitpunkt"/>
    <tableColumn id="2" name="Angriffe" dataDxfId="0">
      <calculatedColumnFormula>COUNTIF(tblDaten[Stunde], [Zeitpunkt])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3"/>
  <sheetViews>
    <sheetView tabSelected="1" workbookViewId="0">
      <selection activeCell="K1" sqref="K1"/>
    </sheetView>
  </sheetViews>
  <sheetFormatPr baseColWidth="10" defaultRowHeight="15"/>
  <cols>
    <col min="1" max="1" width="15.140625" bestFit="1" customWidth="1"/>
    <col min="2" max="2" width="17" bestFit="1" customWidth="1"/>
    <col min="3" max="3" width="18" bestFit="1" customWidth="1"/>
    <col min="4" max="4" width="6.28515625" bestFit="1" customWidth="1"/>
    <col min="5" max="5" width="12" bestFit="1" customWidth="1"/>
    <col min="6" max="6" width="9.5703125" style="4" bestFit="1" customWidth="1"/>
    <col min="8" max="8" width="11.85546875" bestFit="1" customWidth="1"/>
    <col min="9" max="9" width="10.5703125" bestFit="1" customWidth="1"/>
    <col min="11" max="11" width="17" customWidth="1"/>
    <col min="12" max="12" width="8.28515625" customWidth="1"/>
  </cols>
  <sheetData>
    <row r="1" spans="1:9">
      <c r="A1" s="2" t="s">
        <v>0</v>
      </c>
      <c r="B1" s="2" t="s">
        <v>27</v>
      </c>
      <c r="C1" s="2" t="s">
        <v>1</v>
      </c>
      <c r="D1" s="2" t="s">
        <v>2</v>
      </c>
      <c r="E1" s="2" t="s">
        <v>3</v>
      </c>
      <c r="F1" s="5" t="s">
        <v>72</v>
      </c>
      <c r="H1" t="s">
        <v>73</v>
      </c>
      <c r="I1" t="s">
        <v>74</v>
      </c>
    </row>
    <row r="2" spans="1:9">
      <c r="A2" s="1">
        <v>41323.024305555555</v>
      </c>
      <c r="B2" s="3" t="s">
        <v>8</v>
      </c>
      <c r="C2" s="3" t="s">
        <v>18</v>
      </c>
      <c r="D2" s="3" t="s">
        <v>8</v>
      </c>
      <c r="E2" s="3" t="s">
        <v>8</v>
      </c>
      <c r="F2" s="4">
        <f>IF(AND(HOUR([Datum]) = 0, MINUTE([Datum]) &lt; 30), 24, HOUR(A2) + ROUND(MINUTE(A2) / 60, 0))</f>
        <v>1</v>
      </c>
      <c r="H2">
        <v>1</v>
      </c>
      <c r="I2" s="7">
        <f>COUNTIF(tblDaten[Stunde], [Zeitpunkt])</f>
        <v>23</v>
      </c>
    </row>
    <row r="3" spans="1:9">
      <c r="A3" s="1">
        <v>41323.377083333333</v>
      </c>
      <c r="B3" s="3" t="s">
        <v>57</v>
      </c>
      <c r="C3" s="3" t="s">
        <v>18</v>
      </c>
      <c r="D3" s="3" t="s">
        <v>8</v>
      </c>
      <c r="E3" s="3" t="s">
        <v>8</v>
      </c>
      <c r="F3" s="4">
        <f>IF(AND(HOUR([Datum]) = 0, MINUTE([Datum]) &lt; 30), 24, HOUR(A3) + ROUND(MINUTE(A3) / 60, 0))</f>
        <v>9</v>
      </c>
      <c r="H3">
        <v>2</v>
      </c>
      <c r="I3" s="7">
        <f>COUNTIF(tblDaten[Stunde], [Zeitpunkt])</f>
        <v>13</v>
      </c>
    </row>
    <row r="4" spans="1:9">
      <c r="A4" s="1">
        <v>41323.416666666664</v>
      </c>
      <c r="B4" s="3" t="s">
        <v>57</v>
      </c>
      <c r="C4" s="3" t="s">
        <v>13</v>
      </c>
      <c r="D4" s="3" t="s">
        <v>8</v>
      </c>
      <c r="E4" s="3" t="s">
        <v>14</v>
      </c>
      <c r="F4" s="4">
        <f>IF(AND(HOUR([Datum]) = 0, MINUTE([Datum]) &lt; 30), 24, HOUR(A4) + ROUND(MINUTE(A4) / 60, 0))</f>
        <v>10</v>
      </c>
      <c r="H4">
        <v>3</v>
      </c>
      <c r="I4" s="7">
        <f>COUNTIF(tblDaten[Stunde], [Zeitpunkt])</f>
        <v>8</v>
      </c>
    </row>
    <row r="5" spans="1:9">
      <c r="A5" s="1">
        <v>41323.675694444442</v>
      </c>
      <c r="B5" s="3" t="s">
        <v>8</v>
      </c>
      <c r="C5" s="3" t="s">
        <v>13</v>
      </c>
      <c r="D5" s="3" t="s">
        <v>8</v>
      </c>
      <c r="E5" s="3" t="s">
        <v>14</v>
      </c>
      <c r="F5" s="4">
        <f>IF(AND(HOUR([Datum]) = 0, MINUTE([Datum]) &lt; 30), 24, HOUR(A5) + ROUND(MINUTE(A5) / 60, 0))</f>
        <v>16</v>
      </c>
      <c r="H5">
        <v>4</v>
      </c>
      <c r="I5" s="7">
        <f>COUNTIF(tblDaten[Stunde], [Zeitpunkt])</f>
        <v>0</v>
      </c>
    </row>
    <row r="6" spans="1:9">
      <c r="A6" s="1">
        <v>41323.779861111114</v>
      </c>
      <c r="B6" s="3" t="s">
        <v>68</v>
      </c>
      <c r="C6" s="3" t="s">
        <v>13</v>
      </c>
      <c r="D6" s="3" t="s">
        <v>8</v>
      </c>
      <c r="E6" s="3" t="s">
        <v>14</v>
      </c>
      <c r="F6" s="4">
        <f>IF(AND(HOUR([Datum]) = 0, MINUTE([Datum]) &lt; 30), 24, HOUR(A6) + ROUND(MINUTE(A6) / 60, 0))</f>
        <v>19</v>
      </c>
      <c r="H6">
        <v>5</v>
      </c>
      <c r="I6" s="7">
        <f>COUNTIF(tblDaten[Stunde], [Zeitpunkt])</f>
        <v>1</v>
      </c>
    </row>
    <row r="7" spans="1:9">
      <c r="A7" s="1">
        <v>41323.800694444442</v>
      </c>
      <c r="B7" s="3" t="s">
        <v>8</v>
      </c>
      <c r="C7" s="3" t="s">
        <v>30</v>
      </c>
      <c r="D7" s="3" t="s">
        <v>8</v>
      </c>
      <c r="E7" s="3" t="s">
        <v>31</v>
      </c>
      <c r="F7" s="4">
        <f>IF(AND(HOUR([Datum]) = 0, MINUTE([Datum]) &lt; 30), 24, HOUR(A7) + ROUND(MINUTE(A7) / 60, 0))</f>
        <v>19</v>
      </c>
      <c r="H7">
        <v>6</v>
      </c>
      <c r="I7" s="7">
        <f>COUNTIF(tblDaten[Stunde], [Zeitpunkt])</f>
        <v>2</v>
      </c>
    </row>
    <row r="8" spans="1:9">
      <c r="A8" s="1">
        <v>41323.813888888886</v>
      </c>
      <c r="B8" s="3" t="s">
        <v>49</v>
      </c>
      <c r="C8" s="3" t="s">
        <v>30</v>
      </c>
      <c r="D8" s="3" t="s">
        <v>8</v>
      </c>
      <c r="E8" s="3" t="s">
        <v>31</v>
      </c>
      <c r="F8" s="4">
        <f>IF(AND(HOUR([Datum]) = 0, MINUTE([Datum]) &lt; 30), 24, HOUR(A8) + ROUND(MINUTE(A8) / 60, 0))</f>
        <v>20</v>
      </c>
      <c r="H8">
        <v>7</v>
      </c>
      <c r="I8" s="7">
        <f>COUNTIF(tblDaten[Stunde], [Zeitpunkt])</f>
        <v>0</v>
      </c>
    </row>
    <row r="9" spans="1:9">
      <c r="A9" s="1">
        <v>41324.728472222225</v>
      </c>
      <c r="B9" s="3" t="s">
        <v>8</v>
      </c>
      <c r="C9" s="3" t="s">
        <v>30</v>
      </c>
      <c r="D9" s="3" t="s">
        <v>8</v>
      </c>
      <c r="E9" s="3" t="s">
        <v>31</v>
      </c>
      <c r="F9" s="4">
        <f>IF(AND(HOUR([Datum]) = 0, MINUTE([Datum]) &lt; 30), 24, HOUR(A9) + ROUND(MINUTE(A9) / 60, 0))</f>
        <v>17</v>
      </c>
      <c r="H9">
        <v>8</v>
      </c>
      <c r="I9" s="7">
        <f>COUNTIF(tblDaten[Stunde], [Zeitpunkt])</f>
        <v>0</v>
      </c>
    </row>
    <row r="10" spans="1:9">
      <c r="A10" s="1">
        <v>41324.741666666669</v>
      </c>
      <c r="B10" s="3" t="s">
        <v>49</v>
      </c>
      <c r="C10" s="3" t="s">
        <v>30</v>
      </c>
      <c r="D10" s="3" t="s">
        <v>8</v>
      </c>
      <c r="E10" s="3" t="s">
        <v>31</v>
      </c>
      <c r="F10" s="4">
        <f>IF(AND(HOUR([Datum]) = 0, MINUTE([Datum]) &lt; 30), 24, HOUR(A10) + ROUND(MINUTE(A10) / 60, 0))</f>
        <v>18</v>
      </c>
      <c r="H10">
        <v>9</v>
      </c>
      <c r="I10" s="7">
        <f>COUNTIF(tblDaten[Stunde], [Zeitpunkt])</f>
        <v>2</v>
      </c>
    </row>
    <row r="11" spans="1:9">
      <c r="A11" s="1">
        <v>41324.791666666664</v>
      </c>
      <c r="B11" s="3" t="s">
        <v>8</v>
      </c>
      <c r="C11" s="3" t="s">
        <v>30</v>
      </c>
      <c r="D11" s="3" t="s">
        <v>8</v>
      </c>
      <c r="E11" s="3" t="s">
        <v>31</v>
      </c>
      <c r="F11" s="4">
        <f>IF(AND(HOUR([Datum]) = 0, MINUTE([Datum]) &lt; 30), 24, HOUR(A11) + ROUND(MINUTE(A11) / 60, 0))</f>
        <v>19</v>
      </c>
      <c r="H11">
        <v>10</v>
      </c>
      <c r="I11" s="7">
        <f>COUNTIF(tblDaten[Stunde], [Zeitpunkt])</f>
        <v>5</v>
      </c>
    </row>
    <row r="12" spans="1:9">
      <c r="A12" s="1">
        <v>41325.099305555559</v>
      </c>
      <c r="B12" s="3" t="s">
        <v>38</v>
      </c>
      <c r="C12" s="3" t="s">
        <v>18</v>
      </c>
      <c r="D12" s="3" t="s">
        <v>8</v>
      </c>
      <c r="E12" s="3" t="s">
        <v>8</v>
      </c>
      <c r="F12" s="4">
        <f>IF(AND(HOUR([Datum]) = 0, MINUTE([Datum]) &lt; 30), 24, HOUR(A12) + ROUND(MINUTE(A12) / 60, 0))</f>
        <v>2</v>
      </c>
      <c r="H12">
        <v>11</v>
      </c>
      <c r="I12" s="7">
        <f>COUNTIF(tblDaten[Stunde], [Zeitpunkt])</f>
        <v>23</v>
      </c>
    </row>
    <row r="13" spans="1:9">
      <c r="A13" s="1">
        <v>41325.100694444445</v>
      </c>
      <c r="B13" s="3" t="s">
        <v>59</v>
      </c>
      <c r="C13" s="3" t="s">
        <v>18</v>
      </c>
      <c r="D13" s="3" t="s">
        <v>8</v>
      </c>
      <c r="E13" s="3" t="s">
        <v>8</v>
      </c>
      <c r="F13" s="4">
        <f>IF(AND(HOUR([Datum]) = 0, MINUTE([Datum]) &lt; 30), 24, HOUR(A13) + ROUND(MINUTE(A13) / 60, 0))</f>
        <v>2</v>
      </c>
      <c r="H13">
        <v>12</v>
      </c>
      <c r="I13" s="7">
        <f>COUNTIF(tblDaten[Stunde], [Zeitpunkt])</f>
        <v>32</v>
      </c>
    </row>
    <row r="14" spans="1:9">
      <c r="A14" s="1">
        <v>41325.102083333331</v>
      </c>
      <c r="B14" s="3" t="s">
        <v>59</v>
      </c>
      <c r="C14" s="3" t="s">
        <v>13</v>
      </c>
      <c r="D14" s="3" t="s">
        <v>8</v>
      </c>
      <c r="E14" s="3" t="s">
        <v>14</v>
      </c>
      <c r="F14" s="4">
        <f>IF(AND(HOUR([Datum]) = 0, MINUTE([Datum]) &lt; 30), 24, HOUR(A14) + ROUND(MINUTE(A14) / 60, 0))</f>
        <v>2</v>
      </c>
      <c r="H14">
        <v>13</v>
      </c>
      <c r="I14" s="7">
        <f>COUNTIF(tblDaten[Stunde], [Zeitpunkt])</f>
        <v>15</v>
      </c>
    </row>
    <row r="15" spans="1:9">
      <c r="A15" s="1">
        <v>41325.104166666664</v>
      </c>
      <c r="B15" s="3" t="s">
        <v>59</v>
      </c>
      <c r="C15" s="3" t="s">
        <v>18</v>
      </c>
      <c r="D15" s="3" t="s">
        <v>8</v>
      </c>
      <c r="E15" s="3" t="s">
        <v>8</v>
      </c>
      <c r="F15" s="4">
        <f>IF(AND(HOUR([Datum]) = 0, MINUTE([Datum]) &lt; 30), 24, HOUR(A15) + ROUND(MINUTE(A15) / 60, 0))</f>
        <v>3</v>
      </c>
      <c r="H15">
        <v>14</v>
      </c>
      <c r="I15" s="7">
        <f>COUNTIF(tblDaten[Stunde], [Zeitpunkt])</f>
        <v>7</v>
      </c>
    </row>
    <row r="16" spans="1:9">
      <c r="A16" s="1">
        <v>41325.105555555558</v>
      </c>
      <c r="B16" s="3" t="s">
        <v>59</v>
      </c>
      <c r="C16" s="3" t="s">
        <v>13</v>
      </c>
      <c r="D16" s="3" t="s">
        <v>8</v>
      </c>
      <c r="E16" s="3" t="s">
        <v>14</v>
      </c>
      <c r="F16" s="4">
        <f>IF(AND(HOUR([Datum]) = 0, MINUTE([Datum]) &lt; 30), 24, HOUR(A16) + ROUND(MINUTE(A16) / 60, 0))</f>
        <v>3</v>
      </c>
      <c r="H16">
        <v>15</v>
      </c>
      <c r="I16" s="7">
        <f>COUNTIF(tblDaten[Stunde], [Zeitpunkt])</f>
        <v>16</v>
      </c>
    </row>
    <row r="17" spans="1:9">
      <c r="A17" s="1">
        <v>41325.618055555555</v>
      </c>
      <c r="B17" s="3" t="s">
        <v>8</v>
      </c>
      <c r="C17" s="3" t="s">
        <v>13</v>
      </c>
      <c r="D17" s="3" t="s">
        <v>8</v>
      </c>
      <c r="E17" s="3" t="s">
        <v>14</v>
      </c>
      <c r="F17" s="4">
        <f>IF(AND(HOUR([Datum]) = 0, MINUTE([Datum]) &lt; 30), 24, HOUR(A17) + ROUND(MINUTE(A17) / 60, 0))</f>
        <v>15</v>
      </c>
      <c r="H17">
        <v>16</v>
      </c>
      <c r="I17" s="7">
        <f>COUNTIF(tblDaten[Stunde], [Zeitpunkt])</f>
        <v>17</v>
      </c>
    </row>
    <row r="18" spans="1:9">
      <c r="A18" s="1">
        <v>41325.620138888888</v>
      </c>
      <c r="B18" s="3" t="s">
        <v>56</v>
      </c>
      <c r="C18" s="3" t="s">
        <v>13</v>
      </c>
      <c r="D18" s="3" t="s">
        <v>8</v>
      </c>
      <c r="E18" s="3" t="s">
        <v>14</v>
      </c>
      <c r="F18" s="4">
        <f>IF(AND(HOUR([Datum]) = 0, MINUTE([Datum]) &lt; 30), 24, HOUR(A18) + ROUND(MINUTE(A18) / 60, 0))</f>
        <v>15</v>
      </c>
      <c r="H18">
        <v>17</v>
      </c>
      <c r="I18" s="7">
        <f>COUNTIF(tblDaten[Stunde], [Zeitpunkt])</f>
        <v>28</v>
      </c>
    </row>
    <row r="19" spans="1:9">
      <c r="A19" s="1">
        <v>41325.637499999997</v>
      </c>
      <c r="B19" s="3" t="s">
        <v>8</v>
      </c>
      <c r="C19" s="3" t="s">
        <v>13</v>
      </c>
      <c r="D19" s="3" t="s">
        <v>8</v>
      </c>
      <c r="E19" s="3" t="s">
        <v>14</v>
      </c>
      <c r="F19" s="4">
        <f>IF(AND(HOUR([Datum]) = 0, MINUTE([Datum]) &lt; 30), 24, HOUR(A19) + ROUND(MINUTE(A19) / 60, 0))</f>
        <v>15</v>
      </c>
      <c r="H19">
        <v>18</v>
      </c>
      <c r="I19" s="7">
        <f>COUNTIF(tblDaten[Stunde], [Zeitpunkt])</f>
        <v>40</v>
      </c>
    </row>
    <row r="20" spans="1:9">
      <c r="A20" s="1">
        <v>41325.64166666667</v>
      </c>
      <c r="B20" s="3" t="s">
        <v>8</v>
      </c>
      <c r="C20" s="3" t="s">
        <v>13</v>
      </c>
      <c r="D20" s="3" t="s">
        <v>8</v>
      </c>
      <c r="E20" s="3" t="s">
        <v>14</v>
      </c>
      <c r="F20" s="4">
        <f>IF(AND(HOUR([Datum]) = 0, MINUTE([Datum]) &lt; 30), 24, HOUR(A20) + ROUND(MINUTE(A20) / 60, 0))</f>
        <v>15</v>
      </c>
      <c r="H20">
        <v>19</v>
      </c>
      <c r="I20" s="7">
        <f>COUNTIF(tblDaten[Stunde], [Zeitpunkt])</f>
        <v>61</v>
      </c>
    </row>
    <row r="21" spans="1:9">
      <c r="A21" s="1">
        <v>41325.647222222222</v>
      </c>
      <c r="B21" s="3" t="s">
        <v>52</v>
      </c>
      <c r="C21" s="3" t="s">
        <v>13</v>
      </c>
      <c r="D21" s="3" t="s">
        <v>8</v>
      </c>
      <c r="E21" s="3" t="s">
        <v>14</v>
      </c>
      <c r="F21" s="4">
        <f>IF(AND(HOUR([Datum]) = 0, MINUTE([Datum]) &lt; 30), 24, HOUR(A21) + ROUND(MINUTE(A21) / 60, 0))</f>
        <v>16</v>
      </c>
      <c r="H21">
        <v>20</v>
      </c>
      <c r="I21" s="7">
        <f>COUNTIF(tblDaten[Stunde], [Zeitpunkt])</f>
        <v>73</v>
      </c>
    </row>
    <row r="22" spans="1:9">
      <c r="A22" s="1">
        <v>41325.651388888888</v>
      </c>
      <c r="B22" s="3" t="s">
        <v>55</v>
      </c>
      <c r="C22" s="3" t="s">
        <v>13</v>
      </c>
      <c r="D22" s="3" t="s">
        <v>8</v>
      </c>
      <c r="E22" s="3" t="s">
        <v>14</v>
      </c>
      <c r="F22" s="4">
        <f>IF(AND(HOUR([Datum]) = 0, MINUTE([Datum]) &lt; 30), 24, HOUR(A22) + ROUND(MINUTE(A22) / 60, 0))</f>
        <v>16</v>
      </c>
      <c r="H22">
        <v>21</v>
      </c>
      <c r="I22" s="7">
        <f>COUNTIF(tblDaten[Stunde], [Zeitpunkt])</f>
        <v>12</v>
      </c>
    </row>
    <row r="23" spans="1:9">
      <c r="A23" s="1">
        <v>41325.652777777781</v>
      </c>
      <c r="B23" s="3" t="s">
        <v>55</v>
      </c>
      <c r="C23" s="3" t="s">
        <v>13</v>
      </c>
      <c r="D23" s="3" t="s">
        <v>8</v>
      </c>
      <c r="E23" s="3" t="s">
        <v>14</v>
      </c>
      <c r="F23" s="4">
        <f>IF(AND(HOUR([Datum]) = 0, MINUTE([Datum]) &lt; 30), 24, HOUR(A23) + ROUND(MINUTE(A23) / 60, 0))</f>
        <v>16</v>
      </c>
      <c r="H23">
        <v>22</v>
      </c>
      <c r="I23" s="7">
        <f>COUNTIF(tblDaten[Stunde], [Zeitpunkt])</f>
        <v>6</v>
      </c>
    </row>
    <row r="24" spans="1:9">
      <c r="A24" s="1">
        <v>41325.656944444447</v>
      </c>
      <c r="B24" s="3" t="s">
        <v>35</v>
      </c>
      <c r="C24" s="3" t="s">
        <v>13</v>
      </c>
      <c r="D24" s="3" t="s">
        <v>8</v>
      </c>
      <c r="E24" s="3" t="s">
        <v>14</v>
      </c>
      <c r="F24" s="4">
        <f>IF(AND(HOUR([Datum]) = 0, MINUTE([Datum]) &lt; 30), 24, HOUR(A24) + ROUND(MINUTE(A24) / 60, 0))</f>
        <v>16</v>
      </c>
      <c r="H24">
        <v>23</v>
      </c>
      <c r="I24" s="7">
        <f>COUNTIF(tblDaten[Stunde], [Zeitpunkt])</f>
        <v>22</v>
      </c>
    </row>
    <row r="25" spans="1:9">
      <c r="A25" s="1">
        <v>41325.70208333333</v>
      </c>
      <c r="B25" s="3" t="s">
        <v>60</v>
      </c>
      <c r="C25" s="3" t="s">
        <v>13</v>
      </c>
      <c r="D25" s="3" t="s">
        <v>8</v>
      </c>
      <c r="E25" s="3" t="s">
        <v>14</v>
      </c>
      <c r="F25" s="4">
        <f>IF(AND(HOUR([Datum]) = 0, MINUTE([Datum]) &lt; 30), 24, HOUR(A25) + ROUND(MINUTE(A25) / 60, 0))</f>
        <v>17</v>
      </c>
      <c r="H25">
        <v>24</v>
      </c>
      <c r="I25" s="7">
        <f>COUNTIF(tblDaten[Stunde], [Zeitpunkt])</f>
        <v>36</v>
      </c>
    </row>
    <row r="26" spans="1:9">
      <c r="A26" s="1">
        <v>41325.775000000001</v>
      </c>
      <c r="B26" s="3" t="s">
        <v>8</v>
      </c>
      <c r="C26" s="3" t="s">
        <v>30</v>
      </c>
      <c r="D26" s="3" t="s">
        <v>8</v>
      </c>
      <c r="E26" s="3" t="s">
        <v>31</v>
      </c>
      <c r="F26" s="4">
        <f>IF(AND(HOUR([Datum]) = 0, MINUTE([Datum]) &lt; 30), 24, HOUR(A26) + ROUND(MINUTE(A26) / 60, 0))</f>
        <v>19</v>
      </c>
    </row>
    <row r="27" spans="1:9">
      <c r="A27" s="1">
        <v>41325.97152777778</v>
      </c>
      <c r="B27" s="3" t="s">
        <v>8</v>
      </c>
      <c r="C27" s="3" t="s">
        <v>18</v>
      </c>
      <c r="D27" s="3" t="s">
        <v>8</v>
      </c>
      <c r="E27" s="3" t="s">
        <v>8</v>
      </c>
      <c r="F27" s="4">
        <f>IF(AND(HOUR([Datum]) = 0, MINUTE([Datum]) &lt; 30), 24, HOUR(A27) + ROUND(MINUTE(A27) / 60, 0))</f>
        <v>23</v>
      </c>
    </row>
    <row r="28" spans="1:9">
      <c r="A28" s="1">
        <v>41326.422222222223</v>
      </c>
      <c r="B28" s="3" t="s">
        <v>57</v>
      </c>
      <c r="C28" s="3" t="s">
        <v>13</v>
      </c>
      <c r="D28" s="3" t="s">
        <v>8</v>
      </c>
      <c r="E28" s="3" t="s">
        <v>14</v>
      </c>
      <c r="F28" s="4">
        <f>IF(AND(HOUR([Datum]) = 0, MINUTE([Datum]) &lt; 30), 24, HOUR(A28) + ROUND(MINUTE(A28) / 60, 0))</f>
        <v>10</v>
      </c>
    </row>
    <row r="29" spans="1:9">
      <c r="A29" s="1">
        <v>41326.722222222219</v>
      </c>
      <c r="B29" s="3" t="s">
        <v>8</v>
      </c>
      <c r="C29" s="3" t="s">
        <v>18</v>
      </c>
      <c r="D29" s="3" t="s">
        <v>8</v>
      </c>
      <c r="E29" s="3" t="s">
        <v>8</v>
      </c>
      <c r="F29" s="4">
        <f>IF(AND(HOUR([Datum]) = 0, MINUTE([Datum]) &lt; 30), 24, HOUR(A29) + ROUND(MINUTE(A29) / 60, 0))</f>
        <v>17</v>
      </c>
    </row>
    <row r="30" spans="1:9">
      <c r="A30" s="1">
        <v>41326.724305555559</v>
      </c>
      <c r="B30" s="3" t="s">
        <v>8</v>
      </c>
      <c r="C30" s="3" t="s">
        <v>13</v>
      </c>
      <c r="D30" s="3" t="s">
        <v>8</v>
      </c>
      <c r="E30" s="3" t="s">
        <v>14</v>
      </c>
      <c r="F30" s="4">
        <f>IF(AND(HOUR([Datum]) = 0, MINUTE([Datum]) &lt; 30), 24, HOUR(A30) + ROUND(MINUTE(A30) / 60, 0))</f>
        <v>17</v>
      </c>
    </row>
    <row r="31" spans="1:9">
      <c r="A31" s="1">
        <v>41326.729166666664</v>
      </c>
      <c r="B31" s="3" t="s">
        <v>34</v>
      </c>
      <c r="C31" s="3" t="s">
        <v>13</v>
      </c>
      <c r="D31" s="3" t="s">
        <v>8</v>
      </c>
      <c r="E31" s="3" t="s">
        <v>14</v>
      </c>
      <c r="F31" s="4">
        <f>IF(AND(HOUR([Datum]) = 0, MINUTE([Datum]) &lt; 30), 24, HOUR(A31) + ROUND(MINUTE(A31) / 60, 0))</f>
        <v>18</v>
      </c>
    </row>
    <row r="32" spans="1:9">
      <c r="A32" s="1">
        <v>41326.730555555558</v>
      </c>
      <c r="B32" s="3" t="s">
        <v>34</v>
      </c>
      <c r="C32" s="3" t="s">
        <v>13</v>
      </c>
      <c r="D32" s="3" t="s">
        <v>8</v>
      </c>
      <c r="E32" s="3" t="s">
        <v>14</v>
      </c>
      <c r="F32" s="4">
        <f>IF(AND(HOUR([Datum]) = 0, MINUTE([Datum]) &lt; 30), 24, HOUR(A32) + ROUND(MINUTE(A32) / 60, 0))</f>
        <v>18</v>
      </c>
    </row>
    <row r="33" spans="1:6">
      <c r="A33" s="1">
        <v>41326.732638888891</v>
      </c>
      <c r="B33" s="3" t="s">
        <v>34</v>
      </c>
      <c r="C33" s="3" t="s">
        <v>13</v>
      </c>
      <c r="D33" s="3" t="s">
        <v>8</v>
      </c>
      <c r="E33" s="3" t="s">
        <v>14</v>
      </c>
      <c r="F33" s="4">
        <f>IF(AND(HOUR([Datum]) = 0, MINUTE([Datum]) &lt; 30), 24, HOUR(A33) + ROUND(MINUTE(A33) / 60, 0))</f>
        <v>18</v>
      </c>
    </row>
    <row r="34" spans="1:6">
      <c r="A34" s="1">
        <v>41326.734027777777</v>
      </c>
      <c r="B34" s="3" t="s">
        <v>46</v>
      </c>
      <c r="C34" s="3" t="s">
        <v>13</v>
      </c>
      <c r="D34" s="3" t="s">
        <v>8</v>
      </c>
      <c r="E34" s="3" t="s">
        <v>14</v>
      </c>
      <c r="F34" s="4">
        <f>IF(AND(HOUR([Datum]) = 0, MINUTE([Datum]) &lt; 30), 24, HOUR(A34) + ROUND(MINUTE(A34) / 60, 0))</f>
        <v>18</v>
      </c>
    </row>
    <row r="35" spans="1:6">
      <c r="A35" s="1">
        <v>41326.743055555555</v>
      </c>
      <c r="B35" s="3" t="s">
        <v>67</v>
      </c>
      <c r="C35" s="3" t="s">
        <v>13</v>
      </c>
      <c r="D35" s="3" t="s">
        <v>8</v>
      </c>
      <c r="E35" s="3" t="s">
        <v>14</v>
      </c>
      <c r="F35" s="4">
        <f>IF(AND(HOUR([Datum]) = 0, MINUTE([Datum]) &lt; 30), 24, HOUR(A35) + ROUND(MINUTE(A35) / 60, 0))</f>
        <v>18</v>
      </c>
    </row>
    <row r="36" spans="1:6">
      <c r="A36" s="1">
        <v>41326.754166666666</v>
      </c>
      <c r="B36" s="3" t="s">
        <v>8</v>
      </c>
      <c r="C36" s="3" t="s">
        <v>13</v>
      </c>
      <c r="D36" s="3" t="s">
        <v>8</v>
      </c>
      <c r="E36" s="3" t="s">
        <v>14</v>
      </c>
      <c r="F36" s="4">
        <f>IF(AND(HOUR([Datum]) = 0, MINUTE([Datum]) &lt; 30), 24, HOUR(A36) + ROUND(MINUTE(A36) / 60, 0))</f>
        <v>18</v>
      </c>
    </row>
    <row r="37" spans="1:6">
      <c r="A37" s="1">
        <v>41326.941666666666</v>
      </c>
      <c r="B37" s="3" t="s">
        <v>8</v>
      </c>
      <c r="C37" s="3" t="s">
        <v>13</v>
      </c>
      <c r="D37" s="3" t="s">
        <v>8</v>
      </c>
      <c r="E37" s="3" t="s">
        <v>14</v>
      </c>
      <c r="F37" s="4">
        <f>IF(AND(HOUR([Datum]) = 0, MINUTE([Datum]) &lt; 30), 24, HOUR(A37) + ROUND(MINUTE(A37) / 60, 0))</f>
        <v>23</v>
      </c>
    </row>
    <row r="38" spans="1:6">
      <c r="A38" s="1">
        <v>41327.253472222219</v>
      </c>
      <c r="B38" s="3" t="s">
        <v>8</v>
      </c>
      <c r="C38" s="3" t="s">
        <v>18</v>
      </c>
      <c r="D38" s="3" t="s">
        <v>8</v>
      </c>
      <c r="E38" s="3" t="s">
        <v>8</v>
      </c>
      <c r="F38" s="4">
        <f>IF(AND(HOUR([Datum]) = 0, MINUTE([Datum]) &lt; 30), 24, HOUR(A38) + ROUND(MINUTE(A38) / 60, 0))</f>
        <v>6</v>
      </c>
    </row>
    <row r="39" spans="1:6">
      <c r="A39" s="1">
        <v>41327.382638888892</v>
      </c>
      <c r="B39" s="3" t="s">
        <v>57</v>
      </c>
      <c r="C39" s="3" t="s">
        <v>13</v>
      </c>
      <c r="D39" s="3" t="s">
        <v>8</v>
      </c>
      <c r="E39" s="3" t="s">
        <v>14</v>
      </c>
      <c r="F39" s="4">
        <f>IF(AND(HOUR([Datum]) = 0, MINUTE([Datum]) &lt; 30), 24, HOUR(A39) + ROUND(MINUTE(A39) / 60, 0))</f>
        <v>9</v>
      </c>
    </row>
    <row r="40" spans="1:6">
      <c r="A40" s="1">
        <v>41327.463194444441</v>
      </c>
      <c r="B40" s="3" t="s">
        <v>52</v>
      </c>
      <c r="C40" s="3" t="s">
        <v>13</v>
      </c>
      <c r="D40" s="3" t="s">
        <v>8</v>
      </c>
      <c r="E40" s="3" t="s">
        <v>14</v>
      </c>
      <c r="F40" s="4">
        <f>IF(AND(HOUR([Datum]) = 0, MINUTE([Datum]) &lt; 30), 24, HOUR(A40) + ROUND(MINUTE(A40) / 60, 0))</f>
        <v>11</v>
      </c>
    </row>
    <row r="41" spans="1:6">
      <c r="A41" s="1">
        <v>41327.505555555559</v>
      </c>
      <c r="B41" s="3" t="s">
        <v>66</v>
      </c>
      <c r="C41" s="3" t="s">
        <v>18</v>
      </c>
      <c r="D41" s="3" t="s">
        <v>8</v>
      </c>
      <c r="E41" s="3" t="s">
        <v>8</v>
      </c>
      <c r="F41" s="4">
        <f>IF(AND(HOUR([Datum]) = 0, MINUTE([Datum]) &lt; 30), 24, HOUR(A41) + ROUND(MINUTE(A41) / 60, 0))</f>
        <v>12</v>
      </c>
    </row>
    <row r="42" spans="1:6">
      <c r="A42" s="1">
        <v>41327.563888888886</v>
      </c>
      <c r="B42" s="3" t="s">
        <v>60</v>
      </c>
      <c r="C42" s="3" t="s">
        <v>13</v>
      </c>
      <c r="D42" s="3" t="s">
        <v>8</v>
      </c>
      <c r="E42" s="3" t="s">
        <v>14</v>
      </c>
      <c r="F42" s="4">
        <f>IF(AND(HOUR([Datum]) = 0, MINUTE([Datum]) &lt; 30), 24, HOUR(A42) + ROUND(MINUTE(A42) / 60, 0))</f>
        <v>14</v>
      </c>
    </row>
    <row r="43" spans="1:6">
      <c r="A43" s="1">
        <v>41327.611111111109</v>
      </c>
      <c r="B43" s="3" t="s">
        <v>65</v>
      </c>
      <c r="C43" s="3" t="s">
        <v>18</v>
      </c>
      <c r="D43" s="3" t="s">
        <v>8</v>
      </c>
      <c r="E43" s="3" t="s">
        <v>8</v>
      </c>
      <c r="F43" s="4">
        <f>IF(AND(HOUR([Datum]) = 0, MINUTE([Datum]) &lt; 30), 24, HOUR(A43) + ROUND(MINUTE(A43) / 60, 0))</f>
        <v>15</v>
      </c>
    </row>
    <row r="44" spans="1:6">
      <c r="A44" s="1">
        <v>41327.652083333334</v>
      </c>
      <c r="B44" s="3" t="s">
        <v>38</v>
      </c>
      <c r="C44" s="3" t="s">
        <v>13</v>
      </c>
      <c r="D44" s="3" t="s">
        <v>8</v>
      </c>
      <c r="E44" s="3" t="s">
        <v>14</v>
      </c>
      <c r="F44" s="4">
        <f>IF(AND(HOUR([Datum]) = 0, MINUTE([Datum]) &lt; 30), 24, HOUR(A44) + ROUND(MINUTE(A44) / 60, 0))</f>
        <v>16</v>
      </c>
    </row>
    <row r="45" spans="1:6">
      <c r="A45" s="1">
        <v>41327.679861111108</v>
      </c>
      <c r="B45" s="3" t="s">
        <v>56</v>
      </c>
      <c r="C45" s="3" t="s">
        <v>13</v>
      </c>
      <c r="D45" s="3" t="s">
        <v>8</v>
      </c>
      <c r="E45" s="3" t="s">
        <v>14</v>
      </c>
      <c r="F45" s="4">
        <f>IF(AND(HOUR([Datum]) = 0, MINUTE([Datum]) &lt; 30), 24, HOUR(A45) + ROUND(MINUTE(A45) / 60, 0))</f>
        <v>16</v>
      </c>
    </row>
    <row r="46" spans="1:6">
      <c r="A46" s="1">
        <v>41327.684027777781</v>
      </c>
      <c r="B46" s="3" t="s">
        <v>56</v>
      </c>
      <c r="C46" s="3" t="s">
        <v>13</v>
      </c>
      <c r="D46" s="3" t="s">
        <v>8</v>
      </c>
      <c r="E46" s="3" t="s">
        <v>14</v>
      </c>
      <c r="F46" s="4">
        <f>IF(AND(HOUR([Datum]) = 0, MINUTE([Datum]) &lt; 30), 24, HOUR(A46) + ROUND(MINUTE(A46) / 60, 0))</f>
        <v>16</v>
      </c>
    </row>
    <row r="47" spans="1:6">
      <c r="A47" s="1">
        <v>41327.688888888886</v>
      </c>
      <c r="B47" s="3" t="s">
        <v>46</v>
      </c>
      <c r="C47" s="3" t="s">
        <v>18</v>
      </c>
      <c r="D47" s="3" t="s">
        <v>8</v>
      </c>
      <c r="E47" s="3" t="s">
        <v>8</v>
      </c>
      <c r="F47" s="4">
        <f>IF(AND(HOUR([Datum]) = 0, MINUTE([Datum]) &lt; 30), 24, HOUR(A47) + ROUND(MINUTE(A47) / 60, 0))</f>
        <v>17</v>
      </c>
    </row>
    <row r="48" spans="1:6">
      <c r="A48" s="1">
        <v>41327.69027777778</v>
      </c>
      <c r="B48" s="3" t="s">
        <v>46</v>
      </c>
      <c r="C48" s="3" t="s">
        <v>4</v>
      </c>
      <c r="D48" s="3" t="s">
        <v>10</v>
      </c>
      <c r="E48" s="3" t="s">
        <v>12</v>
      </c>
      <c r="F48" s="4">
        <f>IF(AND(HOUR([Datum]) = 0, MINUTE([Datum]) &lt; 30), 24, HOUR(A48) + ROUND(MINUTE(A48) / 60, 0))</f>
        <v>17</v>
      </c>
    </row>
    <row r="49" spans="1:6">
      <c r="A49" s="1">
        <v>41327.698611111111</v>
      </c>
      <c r="B49" s="3" t="s">
        <v>53</v>
      </c>
      <c r="C49" s="3" t="s">
        <v>13</v>
      </c>
      <c r="D49" s="3" t="s">
        <v>8</v>
      </c>
      <c r="E49" s="3" t="s">
        <v>14</v>
      </c>
      <c r="F49" s="4">
        <f>IF(AND(HOUR([Datum]) = 0, MINUTE([Datum]) &lt; 30), 24, HOUR(A49) + ROUND(MINUTE(A49) / 60, 0))</f>
        <v>17</v>
      </c>
    </row>
    <row r="50" spans="1:6">
      <c r="A50" s="1">
        <v>41327.761111111111</v>
      </c>
      <c r="B50" s="3" t="s">
        <v>36</v>
      </c>
      <c r="C50" s="3" t="s">
        <v>13</v>
      </c>
      <c r="D50" s="3" t="s">
        <v>8</v>
      </c>
      <c r="E50" s="3" t="s">
        <v>14</v>
      </c>
      <c r="F50" s="4">
        <f>IF(AND(HOUR([Datum]) = 0, MINUTE([Datum]) &lt; 30), 24, HOUR(A50) + ROUND(MINUTE(A50) / 60, 0))</f>
        <v>18</v>
      </c>
    </row>
    <row r="51" spans="1:6">
      <c r="A51" s="1">
        <v>41327.930555555555</v>
      </c>
      <c r="B51" s="3" t="s">
        <v>65</v>
      </c>
      <c r="C51" s="3" t="s">
        <v>18</v>
      </c>
      <c r="D51" s="3" t="s">
        <v>8</v>
      </c>
      <c r="E51" s="3" t="s">
        <v>8</v>
      </c>
      <c r="F51" s="4">
        <f>IF(AND(HOUR([Datum]) = 0, MINUTE([Datum]) &lt; 30), 24, HOUR(A51) + ROUND(MINUTE(A51) / 60, 0))</f>
        <v>22</v>
      </c>
    </row>
    <row r="52" spans="1:6">
      <c r="A52" s="1">
        <v>41327.975694444445</v>
      </c>
      <c r="B52" s="3" t="s">
        <v>57</v>
      </c>
      <c r="C52" s="3" t="s">
        <v>18</v>
      </c>
      <c r="D52" s="3" t="s">
        <v>8</v>
      </c>
      <c r="E52" s="3" t="s">
        <v>8</v>
      </c>
      <c r="F52" s="4">
        <f>IF(AND(HOUR([Datum]) = 0, MINUTE([Datum]) &lt; 30), 24, HOUR(A52) + ROUND(MINUTE(A52) / 60, 0))</f>
        <v>23</v>
      </c>
    </row>
    <row r="53" spans="1:6">
      <c r="A53" s="1">
        <v>41327.977777777778</v>
      </c>
      <c r="B53" s="3" t="s">
        <v>57</v>
      </c>
      <c r="C53" s="3" t="s">
        <v>13</v>
      </c>
      <c r="D53" s="3" t="s">
        <v>8</v>
      </c>
      <c r="E53" s="3" t="s">
        <v>14</v>
      </c>
      <c r="F53" s="4">
        <f>IF(AND(HOUR([Datum]) = 0, MINUTE([Datum]) &lt; 30), 24, HOUR(A53) + ROUND(MINUTE(A53) / 60, 0))</f>
        <v>23</v>
      </c>
    </row>
    <row r="54" spans="1:6">
      <c r="A54" s="1">
        <v>41328.054861111108</v>
      </c>
      <c r="B54" s="3" t="s">
        <v>59</v>
      </c>
      <c r="C54" s="3" t="s">
        <v>13</v>
      </c>
      <c r="D54" s="3" t="s">
        <v>8</v>
      </c>
      <c r="E54" s="3" t="s">
        <v>14</v>
      </c>
      <c r="F54" s="4">
        <f>IF(AND(HOUR([Datum]) = 0, MINUTE([Datum]) &lt; 30), 24, HOUR(A54) + ROUND(MINUTE(A54) / 60, 0))</f>
        <v>1</v>
      </c>
    </row>
    <row r="55" spans="1:6">
      <c r="A55" s="1">
        <v>41328.542361111111</v>
      </c>
      <c r="B55" s="3" t="s">
        <v>57</v>
      </c>
      <c r="C55" s="3" t="s">
        <v>13</v>
      </c>
      <c r="D55" s="3" t="s">
        <v>8</v>
      </c>
      <c r="E55" s="3" t="s">
        <v>14</v>
      </c>
      <c r="F55" s="4">
        <f>IF(AND(HOUR([Datum]) = 0, MINUTE([Datum]) &lt; 30), 24, HOUR(A55) + ROUND(MINUTE(A55) / 60, 0))</f>
        <v>13</v>
      </c>
    </row>
    <row r="56" spans="1:6">
      <c r="A56" s="1">
        <v>41328.616666666669</v>
      </c>
      <c r="B56" s="3" t="s">
        <v>64</v>
      </c>
      <c r="C56" s="3" t="s">
        <v>18</v>
      </c>
      <c r="D56" s="3" t="s">
        <v>8</v>
      </c>
      <c r="E56" s="3" t="s">
        <v>8</v>
      </c>
      <c r="F56" s="4">
        <f>IF(AND(HOUR([Datum]) = 0, MINUTE([Datum]) &lt; 30), 24, HOUR(A56) + ROUND(MINUTE(A56) / 60, 0))</f>
        <v>15</v>
      </c>
    </row>
    <row r="57" spans="1:6">
      <c r="A57" s="1">
        <v>41328.620138888888</v>
      </c>
      <c r="B57" s="3" t="s">
        <v>64</v>
      </c>
      <c r="C57" s="3" t="s">
        <v>13</v>
      </c>
      <c r="D57" s="3" t="s">
        <v>8</v>
      </c>
      <c r="E57" s="3" t="s">
        <v>14</v>
      </c>
      <c r="F57" s="4">
        <f>IF(AND(HOUR([Datum]) = 0, MINUTE([Datum]) &lt; 30), 24, HOUR(A57) + ROUND(MINUTE(A57) / 60, 0))</f>
        <v>15</v>
      </c>
    </row>
    <row r="58" spans="1:6">
      <c r="A58" s="1">
        <v>41328.693749999999</v>
      </c>
      <c r="B58" s="3" t="s">
        <v>61</v>
      </c>
      <c r="C58" s="3" t="s">
        <v>13</v>
      </c>
      <c r="D58" s="3" t="s">
        <v>8</v>
      </c>
      <c r="E58" s="3" t="s">
        <v>14</v>
      </c>
      <c r="F58" s="4">
        <f>IF(AND(HOUR([Datum]) = 0, MINUTE([Datum]) &lt; 30), 24, HOUR(A58) + ROUND(MINUTE(A58) / 60, 0))</f>
        <v>17</v>
      </c>
    </row>
    <row r="59" spans="1:6">
      <c r="A59" s="1">
        <v>41328.695833333331</v>
      </c>
      <c r="B59" s="3" t="s">
        <v>38</v>
      </c>
      <c r="C59" s="3" t="s">
        <v>13</v>
      </c>
      <c r="D59" s="3" t="s">
        <v>8</v>
      </c>
      <c r="E59" s="3" t="s">
        <v>14</v>
      </c>
      <c r="F59" s="4">
        <f>IF(AND(HOUR([Datum]) = 0, MINUTE([Datum]) &lt; 30), 24, HOUR(A59) + ROUND(MINUTE(A59) / 60, 0))</f>
        <v>17</v>
      </c>
    </row>
    <row r="60" spans="1:6">
      <c r="A60" s="1">
        <v>41328.699305555558</v>
      </c>
      <c r="B60" s="3" t="s">
        <v>59</v>
      </c>
      <c r="C60" s="3" t="s">
        <v>13</v>
      </c>
      <c r="D60" s="3" t="s">
        <v>8</v>
      </c>
      <c r="E60" s="3" t="s">
        <v>14</v>
      </c>
      <c r="F60" s="4">
        <f>IF(AND(HOUR([Datum]) = 0, MINUTE([Datum]) &lt; 30), 24, HOUR(A60) + ROUND(MINUTE(A60) / 60, 0))</f>
        <v>17</v>
      </c>
    </row>
    <row r="61" spans="1:6">
      <c r="A61" s="1">
        <v>41328.706944444442</v>
      </c>
      <c r="B61" s="3" t="s">
        <v>43</v>
      </c>
      <c r="C61" s="3" t="s">
        <v>13</v>
      </c>
      <c r="D61" s="3" t="s">
        <v>8</v>
      </c>
      <c r="E61" s="3" t="s">
        <v>14</v>
      </c>
      <c r="F61" s="4">
        <f>IF(AND(HOUR([Datum]) = 0, MINUTE([Datum]) &lt; 30), 24, HOUR(A61) + ROUND(MINUTE(A61) / 60, 0))</f>
        <v>17</v>
      </c>
    </row>
    <row r="62" spans="1:6">
      <c r="A62" s="1">
        <v>41328.708333333336</v>
      </c>
      <c r="B62" s="3" t="s">
        <v>43</v>
      </c>
      <c r="C62" s="3" t="s">
        <v>13</v>
      </c>
      <c r="D62" s="3" t="s">
        <v>8</v>
      </c>
      <c r="E62" s="3" t="s">
        <v>14</v>
      </c>
      <c r="F62" s="4">
        <f>IF(AND(HOUR([Datum]) = 0, MINUTE([Datum]) &lt; 30), 24, HOUR(A62) + ROUND(MINUTE(A62) / 60, 0))</f>
        <v>17</v>
      </c>
    </row>
    <row r="63" spans="1:6">
      <c r="A63" s="1">
        <v>41328.737500000003</v>
      </c>
      <c r="B63" s="3" t="s">
        <v>46</v>
      </c>
      <c r="C63" s="3" t="s">
        <v>4</v>
      </c>
      <c r="D63" s="3" t="s">
        <v>10</v>
      </c>
      <c r="E63" s="3" t="s">
        <v>6</v>
      </c>
      <c r="F63" s="4">
        <f>IF(AND(HOUR([Datum]) = 0, MINUTE([Datum]) &lt; 30), 24, HOUR(A63) + ROUND(MINUTE(A63) / 60, 0))</f>
        <v>18</v>
      </c>
    </row>
    <row r="64" spans="1:6">
      <c r="A64" s="1">
        <v>41328.850694444445</v>
      </c>
      <c r="B64" s="3" t="s">
        <v>8</v>
      </c>
      <c r="C64" s="3" t="s">
        <v>30</v>
      </c>
      <c r="D64" s="3" t="s">
        <v>8</v>
      </c>
      <c r="E64" s="3" t="s">
        <v>31</v>
      </c>
      <c r="F64" s="4">
        <f>IF(AND(HOUR([Datum]) = 0, MINUTE([Datum]) &lt; 30), 24, HOUR(A64) + ROUND(MINUTE(A64) / 60, 0))</f>
        <v>20</v>
      </c>
    </row>
    <row r="65" spans="1:6">
      <c r="A65" s="1">
        <v>41328.863888888889</v>
      </c>
      <c r="B65" s="3" t="s">
        <v>49</v>
      </c>
      <c r="C65" s="3" t="s">
        <v>30</v>
      </c>
      <c r="D65" s="3" t="s">
        <v>8</v>
      </c>
      <c r="E65" s="3" t="s">
        <v>63</v>
      </c>
      <c r="F65" s="4">
        <f>IF(AND(HOUR([Datum]) = 0, MINUTE([Datum]) &lt; 30), 24, HOUR(A65) + ROUND(MINUTE(A65) / 60, 0))</f>
        <v>21</v>
      </c>
    </row>
    <row r="66" spans="1:6">
      <c r="A66" s="1">
        <v>41328.865972222222</v>
      </c>
      <c r="B66" s="3" t="s">
        <v>49</v>
      </c>
      <c r="C66" s="3" t="s">
        <v>30</v>
      </c>
      <c r="D66" s="3" t="s">
        <v>8</v>
      </c>
      <c r="E66" s="3" t="s">
        <v>31</v>
      </c>
      <c r="F66" s="4">
        <f>IF(AND(HOUR([Datum]) = 0, MINUTE([Datum]) &lt; 30), 24, HOUR(A66) + ROUND(MINUTE(A66) / 60, 0))</f>
        <v>21</v>
      </c>
    </row>
    <row r="67" spans="1:6">
      <c r="A67" s="1">
        <v>41328.919444444444</v>
      </c>
      <c r="B67" s="3" t="s">
        <v>8</v>
      </c>
      <c r="C67" s="3" t="s">
        <v>30</v>
      </c>
      <c r="D67" s="3" t="s">
        <v>8</v>
      </c>
      <c r="E67" s="3" t="s">
        <v>31</v>
      </c>
      <c r="F67" s="4">
        <f>IF(AND(HOUR([Datum]) = 0, MINUTE([Datum]) &lt; 30), 24, HOUR(A67) + ROUND(MINUTE(A67) / 60, 0))</f>
        <v>22</v>
      </c>
    </row>
    <row r="68" spans="1:6">
      <c r="A68" s="1">
        <v>41328.932638888888</v>
      </c>
      <c r="B68" s="3" t="s">
        <v>49</v>
      </c>
      <c r="C68" s="3" t="s">
        <v>30</v>
      </c>
      <c r="D68" s="3" t="s">
        <v>8</v>
      </c>
      <c r="E68" s="3" t="s">
        <v>62</v>
      </c>
      <c r="F68" s="4">
        <f>IF(AND(HOUR([Datum]) = 0, MINUTE([Datum]) &lt; 30), 24, HOUR(A68) + ROUND(MINUTE(A68) / 60, 0))</f>
        <v>22</v>
      </c>
    </row>
    <row r="69" spans="1:6">
      <c r="A69" s="1">
        <v>41328.979861111111</v>
      </c>
      <c r="B69" s="3" t="s">
        <v>8</v>
      </c>
      <c r="C69" s="3" t="s">
        <v>30</v>
      </c>
      <c r="D69" s="3" t="s">
        <v>8</v>
      </c>
      <c r="E69" s="3" t="s">
        <v>31</v>
      </c>
      <c r="F69" s="4">
        <f>IF(AND(HOUR([Datum]) = 0, MINUTE([Datum]) &lt; 30), 24, HOUR(A69) + ROUND(MINUTE(A69) / 60, 0))</f>
        <v>24</v>
      </c>
    </row>
    <row r="70" spans="1:6">
      <c r="A70" s="1">
        <v>41329.020138888889</v>
      </c>
      <c r="B70" s="3" t="s">
        <v>59</v>
      </c>
      <c r="C70" s="3" t="s">
        <v>13</v>
      </c>
      <c r="D70" s="3" t="s">
        <v>8</v>
      </c>
      <c r="E70" s="3" t="s">
        <v>14</v>
      </c>
      <c r="F70" s="4">
        <f>IF(AND(HOUR([Datum]) = 0, MINUTE([Datum]) &lt; 30), 24, HOUR(A70) + ROUND(MINUTE(A70) / 60, 0))</f>
        <v>24</v>
      </c>
    </row>
    <row r="71" spans="1:6">
      <c r="A71" s="1">
        <v>41329.490277777775</v>
      </c>
      <c r="B71" s="3" t="s">
        <v>57</v>
      </c>
      <c r="C71" s="3" t="s">
        <v>13</v>
      </c>
      <c r="D71" s="3" t="s">
        <v>8</v>
      </c>
      <c r="E71" s="3" t="s">
        <v>14</v>
      </c>
      <c r="F71" s="4">
        <f>IF(AND(HOUR([Datum]) = 0, MINUTE([Datum]) &lt; 30), 24, HOUR(A71) + ROUND(MINUTE(A71) / 60, 0))</f>
        <v>12</v>
      </c>
    </row>
    <row r="72" spans="1:6">
      <c r="A72" s="1">
        <v>41329.615277777775</v>
      </c>
      <c r="B72" s="3" t="s">
        <v>46</v>
      </c>
      <c r="C72" s="3" t="s">
        <v>4</v>
      </c>
      <c r="D72" s="3" t="s">
        <v>5</v>
      </c>
      <c r="E72" s="3" t="s">
        <v>6</v>
      </c>
      <c r="F72" s="4">
        <f>IF(AND(HOUR([Datum]) = 0, MINUTE([Datum]) &lt; 30), 24, HOUR(A72) + ROUND(MINUTE(A72) / 60, 0))</f>
        <v>15</v>
      </c>
    </row>
    <row r="73" spans="1:6">
      <c r="A73" s="1">
        <v>41329.625694444447</v>
      </c>
      <c r="B73" s="3" t="s">
        <v>61</v>
      </c>
      <c r="C73" s="3" t="s">
        <v>13</v>
      </c>
      <c r="D73" s="3" t="s">
        <v>8</v>
      </c>
      <c r="E73" s="3" t="s">
        <v>14</v>
      </c>
      <c r="F73" s="4">
        <f>IF(AND(HOUR([Datum]) = 0, MINUTE([Datum]) &lt; 30), 24, HOUR(A73) + ROUND(MINUTE(A73) / 60, 0))</f>
        <v>15</v>
      </c>
    </row>
    <row r="74" spans="1:6">
      <c r="A74" s="1">
        <v>41329.762499999997</v>
      </c>
      <c r="B74" s="3" t="s">
        <v>52</v>
      </c>
      <c r="C74" s="3" t="s">
        <v>18</v>
      </c>
      <c r="D74" s="3" t="s">
        <v>8</v>
      </c>
      <c r="E74" s="3" t="s">
        <v>8</v>
      </c>
      <c r="F74" s="4">
        <f>IF(AND(HOUR([Datum]) = 0, MINUTE([Datum]) &lt; 30), 24, HOUR(A74) + ROUND(MINUTE(A74) / 60, 0))</f>
        <v>18</v>
      </c>
    </row>
    <row r="75" spans="1:6">
      <c r="A75" s="1">
        <v>41329.76458333333</v>
      </c>
      <c r="B75" s="3" t="s">
        <v>32</v>
      </c>
      <c r="C75" s="3" t="s">
        <v>13</v>
      </c>
      <c r="D75" s="3" t="s">
        <v>8</v>
      </c>
      <c r="E75" s="3" t="s">
        <v>14</v>
      </c>
      <c r="F75" s="4">
        <f>IF(AND(HOUR([Datum]) = 0, MINUTE([Datum]) &lt; 30), 24, HOUR(A75) + ROUND(MINUTE(A75) / 60, 0))</f>
        <v>18</v>
      </c>
    </row>
    <row r="76" spans="1:6">
      <c r="A76" s="1">
        <v>41329.765972222223</v>
      </c>
      <c r="B76" s="3" t="s">
        <v>32</v>
      </c>
      <c r="C76" s="3" t="s">
        <v>13</v>
      </c>
      <c r="D76" s="3" t="s">
        <v>8</v>
      </c>
      <c r="E76" s="3" t="s">
        <v>14</v>
      </c>
      <c r="F76" s="4">
        <f>IF(AND(HOUR([Datum]) = 0, MINUTE([Datum]) &lt; 30), 24, HOUR(A76) + ROUND(MINUTE(A76) / 60, 0))</f>
        <v>18</v>
      </c>
    </row>
    <row r="77" spans="1:6">
      <c r="A77" s="1">
        <v>41329.77847222222</v>
      </c>
      <c r="B77" s="3" t="s">
        <v>32</v>
      </c>
      <c r="C77" s="3" t="s">
        <v>13</v>
      </c>
      <c r="D77" s="3" t="s">
        <v>8</v>
      </c>
      <c r="E77" s="3" t="s">
        <v>14</v>
      </c>
      <c r="F77" s="4">
        <f>IF(AND(HOUR([Datum]) = 0, MINUTE([Datum]) &lt; 30), 24, HOUR(A77) + ROUND(MINUTE(A77) / 60, 0))</f>
        <v>19</v>
      </c>
    </row>
    <row r="78" spans="1:6">
      <c r="A78" s="1">
        <v>41329.866666666669</v>
      </c>
      <c r="B78" s="3" t="s">
        <v>52</v>
      </c>
      <c r="C78" s="3" t="s">
        <v>18</v>
      </c>
      <c r="D78" s="3" t="s">
        <v>8</v>
      </c>
      <c r="E78" s="3" t="s">
        <v>8</v>
      </c>
      <c r="F78" s="4">
        <f>IF(AND(HOUR([Datum]) = 0, MINUTE([Datum]) &lt; 30), 24, HOUR(A78) + ROUND(MINUTE(A78) / 60, 0))</f>
        <v>21</v>
      </c>
    </row>
    <row r="79" spans="1:6">
      <c r="A79" s="1">
        <v>41329.868055555555</v>
      </c>
      <c r="B79" s="3" t="s">
        <v>52</v>
      </c>
      <c r="C79" s="3" t="s">
        <v>13</v>
      </c>
      <c r="D79" s="3" t="s">
        <v>8</v>
      </c>
      <c r="E79" s="3" t="s">
        <v>14</v>
      </c>
      <c r="F79" s="4">
        <f>IF(AND(HOUR([Datum]) = 0, MINUTE([Datum]) &lt; 30), 24, HOUR(A79) + ROUND(MINUTE(A79) / 60, 0))</f>
        <v>21</v>
      </c>
    </row>
    <row r="80" spans="1:6">
      <c r="A80" s="1">
        <v>41329.879166666666</v>
      </c>
      <c r="B80" s="3" t="s">
        <v>55</v>
      </c>
      <c r="C80" s="3" t="s">
        <v>18</v>
      </c>
      <c r="D80" s="3" t="s">
        <v>8</v>
      </c>
      <c r="E80" s="3" t="s">
        <v>8</v>
      </c>
      <c r="F80" s="4">
        <f>IF(AND(HOUR([Datum]) = 0, MINUTE([Datum]) &lt; 30), 24, HOUR(A80) + ROUND(MINUTE(A80) / 60, 0))</f>
        <v>21</v>
      </c>
    </row>
    <row r="81" spans="1:6">
      <c r="A81" s="1">
        <v>41329.880555555559</v>
      </c>
      <c r="B81" s="3" t="s">
        <v>55</v>
      </c>
      <c r="C81" s="3" t="s">
        <v>13</v>
      </c>
      <c r="D81" s="3" t="s">
        <v>8</v>
      </c>
      <c r="E81" s="3" t="s">
        <v>14</v>
      </c>
      <c r="F81" s="4">
        <f>IF(AND(HOUR([Datum]) = 0, MINUTE([Datum]) &lt; 30), 24, HOUR(A81) + ROUND(MINUTE(A81) / 60, 0))</f>
        <v>21</v>
      </c>
    </row>
    <row r="82" spans="1:6">
      <c r="A82" s="1">
        <v>41329.883333333331</v>
      </c>
      <c r="B82" s="3" t="s">
        <v>55</v>
      </c>
      <c r="C82" s="3" t="s">
        <v>18</v>
      </c>
      <c r="D82" s="3" t="s">
        <v>8</v>
      </c>
      <c r="E82" s="3" t="s">
        <v>8</v>
      </c>
      <c r="F82" s="4">
        <f>IF(AND(HOUR([Datum]) = 0, MINUTE([Datum]) &lt; 30), 24, HOUR(A82) + ROUND(MINUTE(A82) / 60, 0))</f>
        <v>21</v>
      </c>
    </row>
    <row r="83" spans="1:6">
      <c r="A83" s="1">
        <v>41329.884722222225</v>
      </c>
      <c r="B83" s="3" t="s">
        <v>55</v>
      </c>
      <c r="C83" s="3" t="s">
        <v>13</v>
      </c>
      <c r="D83" s="3" t="s">
        <v>8</v>
      </c>
      <c r="E83" s="3" t="s">
        <v>14</v>
      </c>
      <c r="F83" s="4">
        <f>IF(AND(HOUR([Datum]) = 0, MINUTE([Datum]) &lt; 30), 24, HOUR(A83) + ROUND(MINUTE(A83) / 60, 0))</f>
        <v>21</v>
      </c>
    </row>
    <row r="84" spans="1:6">
      <c r="A84" s="1">
        <v>41329.886805555558</v>
      </c>
      <c r="B84" s="3" t="s">
        <v>8</v>
      </c>
      <c r="C84" s="3" t="s">
        <v>18</v>
      </c>
      <c r="D84" s="3" t="s">
        <v>8</v>
      </c>
      <c r="E84" s="3" t="s">
        <v>8</v>
      </c>
      <c r="F84" s="4">
        <f>IF(AND(HOUR([Datum]) = 0, MINUTE([Datum]) &lt; 30), 24, HOUR(A84) + ROUND(MINUTE(A84) / 60, 0))</f>
        <v>21</v>
      </c>
    </row>
    <row r="85" spans="1:6">
      <c r="A85" s="1">
        <v>41329.890277777777</v>
      </c>
      <c r="B85" s="3" t="s">
        <v>8</v>
      </c>
      <c r="C85" s="3" t="s">
        <v>13</v>
      </c>
      <c r="D85" s="3" t="s">
        <v>8</v>
      </c>
      <c r="E85" s="3" t="s">
        <v>14</v>
      </c>
      <c r="F85" s="4">
        <f>IF(AND(HOUR([Datum]) = 0, MINUTE([Datum]) &lt; 30), 24, HOUR(A85) + ROUND(MINUTE(A85) / 60, 0))</f>
        <v>21</v>
      </c>
    </row>
    <row r="86" spans="1:6">
      <c r="A86" s="1">
        <v>41329.918749999997</v>
      </c>
      <c r="B86" s="3" t="s">
        <v>51</v>
      </c>
      <c r="C86" s="3" t="s">
        <v>18</v>
      </c>
      <c r="D86" s="3" t="s">
        <v>8</v>
      </c>
      <c r="E86" s="3" t="s">
        <v>8</v>
      </c>
      <c r="F86" s="4">
        <f>IF(AND(HOUR([Datum]) = 0, MINUTE([Datum]) &lt; 30), 24, HOUR(A86) + ROUND(MINUTE(A86) / 60, 0))</f>
        <v>22</v>
      </c>
    </row>
    <row r="87" spans="1:6">
      <c r="A87" s="1">
        <v>41330.004861111112</v>
      </c>
      <c r="B87" s="3" t="s">
        <v>60</v>
      </c>
      <c r="C87" s="3" t="s">
        <v>18</v>
      </c>
      <c r="D87" s="3" t="s">
        <v>8</v>
      </c>
      <c r="E87" s="3" t="s">
        <v>8</v>
      </c>
      <c r="F87" s="4">
        <f>IF(AND(HOUR([Datum]) = 0, MINUTE([Datum]) &lt; 30), 24, HOUR(A87) + ROUND(MINUTE(A87) / 60, 0))</f>
        <v>24</v>
      </c>
    </row>
    <row r="88" spans="1:6">
      <c r="A88" s="1">
        <v>41330.115277777775</v>
      </c>
      <c r="B88" s="3" t="s">
        <v>35</v>
      </c>
      <c r="C88" s="3" t="s">
        <v>13</v>
      </c>
      <c r="D88" s="3" t="s">
        <v>8</v>
      </c>
      <c r="E88" s="3" t="s">
        <v>14</v>
      </c>
      <c r="F88" s="4">
        <f>IF(AND(HOUR([Datum]) = 0, MINUTE([Datum]) &lt; 30), 24, HOUR(A88) + ROUND(MINUTE(A88) / 60, 0))</f>
        <v>3</v>
      </c>
    </row>
    <row r="89" spans="1:6">
      <c r="A89" s="1">
        <v>41330.115972222222</v>
      </c>
      <c r="B89" s="3" t="s">
        <v>35</v>
      </c>
      <c r="C89" s="3" t="s">
        <v>13</v>
      </c>
      <c r="D89" s="3" t="s">
        <v>8</v>
      </c>
      <c r="E89" s="3" t="s">
        <v>14</v>
      </c>
      <c r="F89" s="4">
        <f>IF(AND(HOUR([Datum]) = 0, MINUTE([Datum]) &lt; 30), 24, HOUR(A89) + ROUND(MINUTE(A89) / 60, 0))</f>
        <v>3</v>
      </c>
    </row>
    <row r="90" spans="1:6">
      <c r="A90" s="1">
        <v>41330.12777777778</v>
      </c>
      <c r="B90" s="3" t="s">
        <v>8</v>
      </c>
      <c r="C90" s="3" t="s">
        <v>13</v>
      </c>
      <c r="D90" s="3" t="s">
        <v>8</v>
      </c>
      <c r="E90" s="3" t="s">
        <v>14</v>
      </c>
      <c r="F90" s="4">
        <f>IF(AND(HOUR([Datum]) = 0, MINUTE([Datum]) &lt; 30), 24, HOUR(A90) + ROUND(MINUTE(A90) / 60, 0))</f>
        <v>3</v>
      </c>
    </row>
    <row r="91" spans="1:6">
      <c r="A91" s="1">
        <v>41330.398611111108</v>
      </c>
      <c r="B91" s="3" t="s">
        <v>55</v>
      </c>
      <c r="C91" s="3" t="s">
        <v>13</v>
      </c>
      <c r="D91" s="3" t="s">
        <v>8</v>
      </c>
      <c r="E91" s="3" t="s">
        <v>14</v>
      </c>
      <c r="F91" s="4">
        <f>IF(AND(HOUR([Datum]) = 0, MINUTE([Datum]) &lt; 30), 24, HOUR(A91) + ROUND(MINUTE(A91) / 60, 0))</f>
        <v>10</v>
      </c>
    </row>
    <row r="92" spans="1:6">
      <c r="A92" s="1">
        <v>41331.011805555558</v>
      </c>
      <c r="B92" s="3" t="s">
        <v>59</v>
      </c>
      <c r="C92" s="3" t="s">
        <v>13</v>
      </c>
      <c r="D92" s="3" t="s">
        <v>8</v>
      </c>
      <c r="E92" s="3" t="s">
        <v>14</v>
      </c>
      <c r="F92" s="4">
        <f>IF(AND(HOUR([Datum]) = 0, MINUTE([Datum]) &lt; 30), 24, HOUR(A92) + ROUND(MINUTE(A92) / 60, 0))</f>
        <v>24</v>
      </c>
    </row>
    <row r="93" spans="1:6">
      <c r="A93" s="1">
        <v>41331.686805555553</v>
      </c>
      <c r="B93" s="3" t="s">
        <v>8</v>
      </c>
      <c r="C93" s="3" t="s">
        <v>30</v>
      </c>
      <c r="D93" s="3" t="s">
        <v>8</v>
      </c>
      <c r="E93" s="3" t="s">
        <v>31</v>
      </c>
      <c r="F93" s="4">
        <f>IF(AND(HOUR([Datum]) = 0, MINUTE([Datum]) &lt; 30), 24, HOUR(A93) + ROUND(MINUTE(A93) / 60, 0))</f>
        <v>16</v>
      </c>
    </row>
    <row r="94" spans="1:6">
      <c r="A94" s="1">
        <v>41331.740972222222</v>
      </c>
      <c r="B94" s="3" t="s">
        <v>57</v>
      </c>
      <c r="C94" s="3" t="s">
        <v>13</v>
      </c>
      <c r="D94" s="3" t="s">
        <v>8</v>
      </c>
      <c r="E94" s="3" t="s">
        <v>14</v>
      </c>
      <c r="F94" s="4">
        <f>IF(AND(HOUR([Datum]) = 0, MINUTE([Datum]) &lt; 30), 24, HOUR(A94) + ROUND(MINUTE(A94) / 60, 0))</f>
        <v>18</v>
      </c>
    </row>
    <row r="95" spans="1:6">
      <c r="A95" s="1">
        <v>41331.75277777778</v>
      </c>
      <c r="B95" s="3" t="s">
        <v>8</v>
      </c>
      <c r="C95" s="3" t="s">
        <v>30</v>
      </c>
      <c r="D95" s="3" t="s">
        <v>8</v>
      </c>
      <c r="E95" s="3" t="s">
        <v>31</v>
      </c>
      <c r="F95" s="4">
        <f>IF(AND(HOUR([Datum]) = 0, MINUTE([Datum]) &lt; 30), 24, HOUR(A95) + ROUND(MINUTE(A95) / 60, 0))</f>
        <v>18</v>
      </c>
    </row>
    <row r="96" spans="1:6">
      <c r="A96" s="1">
        <v>41331.805555555555</v>
      </c>
      <c r="B96" s="3" t="s">
        <v>8</v>
      </c>
      <c r="C96" s="3" t="s">
        <v>13</v>
      </c>
      <c r="D96" s="3" t="s">
        <v>8</v>
      </c>
      <c r="E96" s="3" t="s">
        <v>14</v>
      </c>
      <c r="F96" s="4">
        <f>IF(AND(HOUR([Datum]) = 0, MINUTE([Datum]) &lt; 30), 24, HOUR(A96) + ROUND(MINUTE(A96) / 60, 0))</f>
        <v>19</v>
      </c>
    </row>
    <row r="97" spans="1:6">
      <c r="A97" s="1">
        <v>41331.815972222219</v>
      </c>
      <c r="B97" s="3" t="s">
        <v>8</v>
      </c>
      <c r="C97" s="3" t="s">
        <v>30</v>
      </c>
      <c r="D97" s="3" t="s">
        <v>8</v>
      </c>
      <c r="E97" s="3" t="s">
        <v>31</v>
      </c>
      <c r="F97" s="4">
        <f>IF(AND(HOUR([Datum]) = 0, MINUTE([Datum]) &lt; 30), 24, HOUR(A97) + ROUND(MINUTE(A97) / 60, 0))</f>
        <v>20</v>
      </c>
    </row>
    <row r="98" spans="1:6">
      <c r="A98" s="1">
        <v>41333.081250000003</v>
      </c>
      <c r="B98" s="3" t="s">
        <v>58</v>
      </c>
      <c r="C98" s="3" t="s">
        <v>13</v>
      </c>
      <c r="D98" s="3" t="s">
        <v>8</v>
      </c>
      <c r="E98" s="3" t="s">
        <v>14</v>
      </c>
      <c r="F98" s="4">
        <f>IF(AND(HOUR([Datum]) = 0, MINUTE([Datum]) &lt; 30), 24, HOUR(A98) + ROUND(MINUTE(A98) / 60, 0))</f>
        <v>2</v>
      </c>
    </row>
    <row r="99" spans="1:6">
      <c r="A99" s="1">
        <v>41333.188888888886</v>
      </c>
      <c r="B99" s="3" t="s">
        <v>53</v>
      </c>
      <c r="C99" s="3" t="s">
        <v>13</v>
      </c>
      <c r="D99" s="3" t="s">
        <v>8</v>
      </c>
      <c r="E99" s="3" t="s">
        <v>14</v>
      </c>
      <c r="F99" s="4">
        <f>IF(AND(HOUR([Datum]) = 0, MINUTE([Datum]) &lt; 30), 24, HOUR(A99) + ROUND(MINUTE(A99) / 60, 0))</f>
        <v>5</v>
      </c>
    </row>
    <row r="100" spans="1:6">
      <c r="A100" s="1">
        <v>41333.23333333333</v>
      </c>
      <c r="B100" s="3" t="s">
        <v>40</v>
      </c>
      <c r="C100" s="3" t="s">
        <v>13</v>
      </c>
      <c r="D100" s="3" t="s">
        <v>8</v>
      </c>
      <c r="E100" s="3" t="s">
        <v>14</v>
      </c>
      <c r="F100" s="4">
        <f>IF(AND(HOUR([Datum]) = 0, MINUTE([Datum]) &lt; 30), 24, HOUR(A100) + ROUND(MINUTE(A100) / 60, 0))</f>
        <v>6</v>
      </c>
    </row>
    <row r="101" spans="1:6">
      <c r="A101" s="1">
        <v>41333.740972222222</v>
      </c>
      <c r="B101" s="3" t="s">
        <v>57</v>
      </c>
      <c r="C101" s="3" t="s">
        <v>13</v>
      </c>
      <c r="D101" s="3" t="s">
        <v>8</v>
      </c>
      <c r="E101" s="3" t="s">
        <v>14</v>
      </c>
      <c r="F101" s="4">
        <f>IF(AND(HOUR([Datum]) = 0, MINUTE([Datum]) &lt; 30), 24, HOUR(A101) + ROUND(MINUTE(A101) / 60, 0))</f>
        <v>18</v>
      </c>
    </row>
    <row r="102" spans="1:6">
      <c r="A102" s="1">
        <v>41333.884027777778</v>
      </c>
      <c r="B102" s="3" t="s">
        <v>52</v>
      </c>
      <c r="C102" s="3" t="s">
        <v>13</v>
      </c>
      <c r="D102" s="3" t="s">
        <v>8</v>
      </c>
      <c r="E102" s="3" t="s">
        <v>14</v>
      </c>
      <c r="F102" s="4">
        <f>IF(AND(HOUR([Datum]) = 0, MINUTE([Datum]) &lt; 30), 24, HOUR(A102) + ROUND(MINUTE(A102) / 60, 0))</f>
        <v>21</v>
      </c>
    </row>
    <row r="103" spans="1:6">
      <c r="A103" s="1">
        <v>41334.62777777778</v>
      </c>
      <c r="B103" s="3" t="s">
        <v>8</v>
      </c>
      <c r="C103" s="3" t="s">
        <v>18</v>
      </c>
      <c r="D103" s="3" t="s">
        <v>8</v>
      </c>
      <c r="E103" s="3" t="s">
        <v>8</v>
      </c>
      <c r="F103" s="4">
        <f>IF(AND(HOUR([Datum]) = 0, MINUTE([Datum]) &lt; 30), 24, HOUR(A103) + ROUND(MINUTE(A103) / 60, 0))</f>
        <v>15</v>
      </c>
    </row>
    <row r="104" spans="1:6">
      <c r="A104" s="1">
        <v>41334.67291666667</v>
      </c>
      <c r="B104" s="3" t="s">
        <v>58</v>
      </c>
      <c r="C104" s="3" t="s">
        <v>13</v>
      </c>
      <c r="D104" s="3" t="s">
        <v>8</v>
      </c>
      <c r="E104" s="3" t="s">
        <v>14</v>
      </c>
      <c r="F104" s="4">
        <f>IF(AND(HOUR([Datum]) = 0, MINUTE([Datum]) &lt; 30), 24, HOUR(A104) + ROUND(MINUTE(A104) / 60, 0))</f>
        <v>16</v>
      </c>
    </row>
    <row r="105" spans="1:6">
      <c r="A105" s="1">
        <v>41334.678472222222</v>
      </c>
      <c r="B105" s="3" t="s">
        <v>58</v>
      </c>
      <c r="C105" s="3" t="s">
        <v>13</v>
      </c>
      <c r="D105" s="3" t="s">
        <v>8</v>
      </c>
      <c r="E105" s="3" t="s">
        <v>14</v>
      </c>
      <c r="F105" s="4">
        <f>IF(AND(HOUR([Datum]) = 0, MINUTE([Datum]) &lt; 30), 24, HOUR(A105) + ROUND(MINUTE(A105) / 60, 0))</f>
        <v>16</v>
      </c>
    </row>
    <row r="106" spans="1:6">
      <c r="A106" s="1">
        <v>41334.680555555555</v>
      </c>
      <c r="B106" s="3" t="s">
        <v>58</v>
      </c>
      <c r="C106" s="3" t="s">
        <v>13</v>
      </c>
      <c r="D106" s="3" t="s">
        <v>8</v>
      </c>
      <c r="E106" s="3" t="s">
        <v>14</v>
      </c>
      <c r="F106" s="4">
        <f>IF(AND(HOUR([Datum]) = 0, MINUTE([Datum]) &lt; 30), 24, HOUR(A106) + ROUND(MINUTE(A106) / 60, 0))</f>
        <v>16</v>
      </c>
    </row>
    <row r="107" spans="1:6">
      <c r="A107" s="1">
        <v>41334.728472222225</v>
      </c>
      <c r="B107" s="3" t="s">
        <v>57</v>
      </c>
      <c r="C107" s="3" t="s">
        <v>13</v>
      </c>
      <c r="D107" s="3" t="s">
        <v>8</v>
      </c>
      <c r="E107" s="3" t="s">
        <v>14</v>
      </c>
      <c r="F107" s="4">
        <f>IF(AND(HOUR([Datum]) = 0, MINUTE([Datum]) &lt; 30), 24, HOUR(A107) + ROUND(MINUTE(A107) / 60, 0))</f>
        <v>17</v>
      </c>
    </row>
    <row r="108" spans="1:6">
      <c r="A108" s="1">
        <v>41335.412499999999</v>
      </c>
      <c r="B108" s="3" t="s">
        <v>57</v>
      </c>
      <c r="C108" s="3" t="s">
        <v>13</v>
      </c>
      <c r="D108" s="3" t="s">
        <v>8</v>
      </c>
      <c r="E108" s="3" t="s">
        <v>14</v>
      </c>
      <c r="F108" s="4">
        <f>IF(AND(HOUR([Datum]) = 0, MINUTE([Datum]) &lt; 30), 24, HOUR(A108) + ROUND(MINUTE(A108) / 60, 0))</f>
        <v>10</v>
      </c>
    </row>
    <row r="109" spans="1:6">
      <c r="A109" s="1">
        <v>41335.529166666667</v>
      </c>
      <c r="B109" s="3" t="s">
        <v>56</v>
      </c>
      <c r="C109" s="3" t="s">
        <v>13</v>
      </c>
      <c r="D109" s="3" t="s">
        <v>8</v>
      </c>
      <c r="E109" s="3" t="s">
        <v>14</v>
      </c>
      <c r="F109" s="4">
        <f>IF(AND(HOUR([Datum]) = 0, MINUTE([Datum]) &lt; 30), 24, HOUR(A109) + ROUND(MINUTE(A109) / 60, 0))</f>
        <v>13</v>
      </c>
    </row>
    <row r="110" spans="1:6">
      <c r="A110" s="1">
        <v>41335.552083333336</v>
      </c>
      <c r="B110" s="3" t="s">
        <v>55</v>
      </c>
      <c r="C110" s="3" t="s">
        <v>13</v>
      </c>
      <c r="D110" s="3" t="s">
        <v>8</v>
      </c>
      <c r="E110" s="3" t="s">
        <v>14</v>
      </c>
      <c r="F110" s="4">
        <f>IF(AND(HOUR([Datum]) = 0, MINUTE([Datum]) &lt; 30), 24, HOUR(A110) + ROUND(MINUTE(A110) / 60, 0))</f>
        <v>13</v>
      </c>
    </row>
    <row r="111" spans="1:6">
      <c r="A111" s="1">
        <v>41335.555555555555</v>
      </c>
      <c r="B111" s="3" t="s">
        <v>52</v>
      </c>
      <c r="C111" s="3" t="s">
        <v>13</v>
      </c>
      <c r="D111" s="3" t="s">
        <v>8</v>
      </c>
      <c r="E111" s="3" t="s">
        <v>14</v>
      </c>
      <c r="F111" s="4">
        <f>IF(AND(HOUR([Datum]) = 0, MINUTE([Datum]) &lt; 30), 24, HOUR(A111) + ROUND(MINUTE(A111) / 60, 0))</f>
        <v>13</v>
      </c>
    </row>
    <row r="112" spans="1:6">
      <c r="A112" s="1">
        <v>41335.560416666667</v>
      </c>
      <c r="B112" s="3" t="s">
        <v>55</v>
      </c>
      <c r="C112" s="3" t="s">
        <v>13</v>
      </c>
      <c r="D112" s="3" t="s">
        <v>8</v>
      </c>
      <c r="E112" s="3" t="s">
        <v>14</v>
      </c>
      <c r="F112" s="4">
        <f>IF(AND(HOUR([Datum]) = 0, MINUTE([Datum]) &lt; 30), 24, HOUR(A112) + ROUND(MINUTE(A112) / 60, 0))</f>
        <v>13</v>
      </c>
    </row>
    <row r="113" spans="1:6">
      <c r="A113" s="1">
        <v>41335.561111111114</v>
      </c>
      <c r="B113" s="3" t="s">
        <v>55</v>
      </c>
      <c r="C113" s="3" t="s">
        <v>13</v>
      </c>
      <c r="D113" s="3" t="s">
        <v>8</v>
      </c>
      <c r="E113" s="3" t="s">
        <v>14</v>
      </c>
      <c r="F113" s="4">
        <f>IF(AND(HOUR([Datum]) = 0, MINUTE([Datum]) &lt; 30), 24, HOUR(A113) + ROUND(MINUTE(A113) / 60, 0))</f>
        <v>13</v>
      </c>
    </row>
    <row r="114" spans="1:6">
      <c r="A114" s="1">
        <v>41335.564583333333</v>
      </c>
      <c r="B114" s="3" t="s">
        <v>35</v>
      </c>
      <c r="C114" s="3" t="s">
        <v>13</v>
      </c>
      <c r="D114" s="3" t="s">
        <v>8</v>
      </c>
      <c r="E114" s="3" t="s">
        <v>14</v>
      </c>
      <c r="F114" s="4">
        <f>IF(AND(HOUR([Datum]) = 0, MINUTE([Datum]) &lt; 30), 24, HOUR(A114) + ROUND(MINUTE(A114) / 60, 0))</f>
        <v>14</v>
      </c>
    </row>
    <row r="115" spans="1:6">
      <c r="A115" s="1">
        <v>41335.567361111112</v>
      </c>
      <c r="B115" s="3" t="s">
        <v>48</v>
      </c>
      <c r="C115" s="3" t="s">
        <v>13</v>
      </c>
      <c r="D115" s="3" t="s">
        <v>8</v>
      </c>
      <c r="E115" s="3" t="s">
        <v>14</v>
      </c>
      <c r="F115" s="4">
        <f>IF(AND(HOUR([Datum]) = 0, MINUTE([Datum]) &lt; 30), 24, HOUR(A115) + ROUND(MINUTE(A115) / 60, 0))</f>
        <v>14</v>
      </c>
    </row>
    <row r="116" spans="1:6">
      <c r="A116" s="1">
        <v>41335.573611111111</v>
      </c>
      <c r="B116" s="3" t="s">
        <v>37</v>
      </c>
      <c r="C116" s="3" t="s">
        <v>13</v>
      </c>
      <c r="D116" s="3" t="s">
        <v>8</v>
      </c>
      <c r="E116" s="3" t="s">
        <v>14</v>
      </c>
      <c r="F116" s="4">
        <f>IF(AND(HOUR([Datum]) = 0, MINUTE([Datum]) &lt; 30), 24, HOUR(A116) + ROUND(MINUTE(A116) / 60, 0))</f>
        <v>14</v>
      </c>
    </row>
    <row r="117" spans="1:6">
      <c r="A117" s="1">
        <v>41335.577777777777</v>
      </c>
      <c r="B117" s="3" t="s">
        <v>54</v>
      </c>
      <c r="C117" s="3" t="s">
        <v>13</v>
      </c>
      <c r="D117" s="3" t="s">
        <v>8</v>
      </c>
      <c r="E117" s="3" t="s">
        <v>14</v>
      </c>
      <c r="F117" s="4">
        <f>IF(AND(HOUR([Datum]) = 0, MINUTE([Datum]) &lt; 30), 24, HOUR(A117) + ROUND(MINUTE(A117) / 60, 0))</f>
        <v>14</v>
      </c>
    </row>
    <row r="118" spans="1:6">
      <c r="A118" s="1">
        <v>41335.609722222223</v>
      </c>
      <c r="B118" s="3" t="s">
        <v>35</v>
      </c>
      <c r="C118" s="3" t="s">
        <v>13</v>
      </c>
      <c r="D118" s="3" t="s">
        <v>8</v>
      </c>
      <c r="E118" s="3" t="s">
        <v>14</v>
      </c>
      <c r="F118" s="4">
        <f>IF(AND(HOUR([Datum]) = 0, MINUTE([Datum]) &lt; 30), 24, HOUR(A118) + ROUND(MINUTE(A118) / 60, 0))</f>
        <v>15</v>
      </c>
    </row>
    <row r="119" spans="1:6">
      <c r="A119" s="1">
        <v>41335.618750000001</v>
      </c>
      <c r="B119" s="3" t="s">
        <v>53</v>
      </c>
      <c r="C119" s="3" t="s">
        <v>13</v>
      </c>
      <c r="D119" s="3" t="s">
        <v>8</v>
      </c>
      <c r="E119" s="3" t="s">
        <v>14</v>
      </c>
      <c r="F119" s="4">
        <f>IF(AND(HOUR([Datum]) = 0, MINUTE([Datum]) &lt; 30), 24, HOUR(A119) + ROUND(MINUTE(A119) / 60, 0))</f>
        <v>15</v>
      </c>
    </row>
    <row r="120" spans="1:6">
      <c r="A120" s="1">
        <v>41335.645138888889</v>
      </c>
      <c r="B120" s="3" t="s">
        <v>44</v>
      </c>
      <c r="C120" s="3" t="s">
        <v>13</v>
      </c>
      <c r="D120" s="3" t="s">
        <v>8</v>
      </c>
      <c r="E120" s="3" t="s">
        <v>14</v>
      </c>
      <c r="F120" s="4">
        <f>IF(AND(HOUR([Datum]) = 0, MINUTE([Datum]) &lt; 30), 24, HOUR(A120) + ROUND(MINUTE(A120) / 60, 0))</f>
        <v>15</v>
      </c>
    </row>
    <row r="121" spans="1:6">
      <c r="A121" s="1">
        <v>41335.650694444441</v>
      </c>
      <c r="B121" s="3" t="s">
        <v>32</v>
      </c>
      <c r="C121" s="3" t="s">
        <v>13</v>
      </c>
      <c r="D121" s="3" t="s">
        <v>8</v>
      </c>
      <c r="E121" s="3" t="s">
        <v>14</v>
      </c>
      <c r="F121" s="4">
        <f>IF(AND(HOUR([Datum]) = 0, MINUTE([Datum]) &lt; 30), 24, HOUR(A121) + ROUND(MINUTE(A121) / 60, 0))</f>
        <v>16</v>
      </c>
    </row>
    <row r="122" spans="1:6">
      <c r="A122" s="1">
        <v>41335.709722222222</v>
      </c>
      <c r="B122" s="3" t="s">
        <v>28</v>
      </c>
      <c r="C122" s="3" t="s">
        <v>13</v>
      </c>
      <c r="D122" s="3" t="s">
        <v>8</v>
      </c>
      <c r="E122" s="3" t="s">
        <v>14</v>
      </c>
      <c r="F122" s="4">
        <f>IF(AND(HOUR([Datum]) = 0, MINUTE([Datum]) &lt; 30), 24, HOUR(A122) + ROUND(MINUTE(A122) / 60, 0))</f>
        <v>17</v>
      </c>
    </row>
    <row r="123" spans="1:6">
      <c r="A123" s="1">
        <v>41335.727083333331</v>
      </c>
      <c r="B123" s="3" t="s">
        <v>52</v>
      </c>
      <c r="C123" s="3" t="s">
        <v>13</v>
      </c>
      <c r="D123" s="3" t="s">
        <v>8</v>
      </c>
      <c r="E123" s="3" t="s">
        <v>14</v>
      </c>
      <c r="F123" s="4">
        <f>IF(AND(HOUR([Datum]) = 0, MINUTE([Datum]) &lt; 30), 24, HOUR(A123) + ROUND(MINUTE(A123) / 60, 0))</f>
        <v>17</v>
      </c>
    </row>
    <row r="124" spans="1:6">
      <c r="A124" s="1">
        <v>41335.743750000001</v>
      </c>
      <c r="B124" s="3" t="s">
        <v>51</v>
      </c>
      <c r="C124" s="3" t="s">
        <v>13</v>
      </c>
      <c r="D124" s="3" t="s">
        <v>8</v>
      </c>
      <c r="E124" s="3" t="s">
        <v>14</v>
      </c>
      <c r="F124" s="4">
        <f>IF(AND(HOUR([Datum]) = 0, MINUTE([Datum]) &lt; 30), 24, HOUR(A124) + ROUND(MINUTE(A124) / 60, 0))</f>
        <v>18</v>
      </c>
    </row>
    <row r="125" spans="1:6">
      <c r="A125" s="1">
        <v>41335.746527777781</v>
      </c>
      <c r="B125" s="3" t="s">
        <v>35</v>
      </c>
      <c r="C125" s="3" t="s">
        <v>13</v>
      </c>
      <c r="D125" s="3" t="s">
        <v>8</v>
      </c>
      <c r="E125" s="3" t="s">
        <v>14</v>
      </c>
      <c r="F125" s="4">
        <f>IF(AND(HOUR([Datum]) = 0, MINUTE([Datum]) &lt; 30), 24, HOUR(A125) + ROUND(MINUTE(A125) / 60, 0))</f>
        <v>18</v>
      </c>
    </row>
    <row r="126" spans="1:6">
      <c r="A126" s="1">
        <v>41335.760416666664</v>
      </c>
      <c r="B126" s="3" t="s">
        <v>36</v>
      </c>
      <c r="C126" s="3" t="s">
        <v>13</v>
      </c>
      <c r="D126" s="3" t="s">
        <v>8</v>
      </c>
      <c r="E126" s="3" t="s">
        <v>14</v>
      </c>
      <c r="F126" s="4">
        <f>IF(AND(HOUR([Datum]) = 0, MINUTE([Datum]) &lt; 30), 24, HOUR(A126) + ROUND(MINUTE(A126) / 60, 0))</f>
        <v>18</v>
      </c>
    </row>
    <row r="127" spans="1:6">
      <c r="A127" s="1">
        <v>41335.767361111109</v>
      </c>
      <c r="B127" s="3" t="s">
        <v>40</v>
      </c>
      <c r="C127" s="3" t="s">
        <v>13</v>
      </c>
      <c r="D127" s="3" t="s">
        <v>8</v>
      </c>
      <c r="E127" s="3" t="s">
        <v>14</v>
      </c>
      <c r="F127" s="4">
        <f>IF(AND(HOUR([Datum]) = 0, MINUTE([Datum]) &lt; 30), 24, HOUR(A127) + ROUND(MINUTE(A127) / 60, 0))</f>
        <v>18</v>
      </c>
    </row>
    <row r="128" spans="1:6">
      <c r="A128" s="1">
        <v>41335.837500000001</v>
      </c>
      <c r="B128" s="3" t="s">
        <v>50</v>
      </c>
      <c r="C128" s="3" t="s">
        <v>18</v>
      </c>
      <c r="D128" s="3" t="s">
        <v>8</v>
      </c>
      <c r="E128" s="3" t="s">
        <v>8</v>
      </c>
      <c r="F128" s="4">
        <f>IF(AND(HOUR([Datum]) = 0, MINUTE([Datum]) &lt; 30), 24, HOUR(A128) + ROUND(MINUTE(A128) / 60, 0))</f>
        <v>20</v>
      </c>
    </row>
    <row r="129" spans="1:6">
      <c r="A129" s="1">
        <v>41335.900694444441</v>
      </c>
      <c r="B129" s="3" t="s">
        <v>50</v>
      </c>
      <c r="C129" s="3" t="s">
        <v>13</v>
      </c>
      <c r="D129" s="3" t="s">
        <v>8</v>
      </c>
      <c r="E129" s="3" t="s">
        <v>14</v>
      </c>
      <c r="F129" s="4">
        <f>IF(AND(HOUR([Datum]) = 0, MINUTE([Datum]) &lt; 30), 24, HOUR(A129) + ROUND(MINUTE(A129) / 60, 0))</f>
        <v>22</v>
      </c>
    </row>
    <row r="130" spans="1:6">
      <c r="A130" s="1">
        <v>41335.952777777777</v>
      </c>
      <c r="B130" s="3" t="s">
        <v>35</v>
      </c>
      <c r="C130" s="3" t="s">
        <v>13</v>
      </c>
      <c r="D130" s="3" t="s">
        <v>8</v>
      </c>
      <c r="E130" s="3" t="s">
        <v>14</v>
      </c>
      <c r="F130" s="4">
        <f>IF(AND(HOUR([Datum]) = 0, MINUTE([Datum]) &lt; 30), 24, HOUR(A130) + ROUND(MINUTE(A130) / 60, 0))</f>
        <v>23</v>
      </c>
    </row>
    <row r="131" spans="1:6">
      <c r="A131" s="1">
        <v>41335.95416666667</v>
      </c>
      <c r="B131" s="3" t="s">
        <v>35</v>
      </c>
      <c r="C131" s="3" t="s">
        <v>13</v>
      </c>
      <c r="D131" s="3" t="s">
        <v>8</v>
      </c>
      <c r="E131" s="3" t="s">
        <v>14</v>
      </c>
      <c r="F131" s="4">
        <f>IF(AND(HOUR([Datum]) = 0, MINUTE([Datum]) &lt; 30), 24, HOUR(A131) + ROUND(MINUTE(A131) / 60, 0))</f>
        <v>23</v>
      </c>
    </row>
    <row r="132" spans="1:6">
      <c r="A132" s="1">
        <v>41335.974305555559</v>
      </c>
      <c r="B132" s="3" t="s">
        <v>36</v>
      </c>
      <c r="C132" s="3" t="s">
        <v>18</v>
      </c>
      <c r="D132" s="3" t="s">
        <v>8</v>
      </c>
      <c r="E132" s="3" t="s">
        <v>8</v>
      </c>
      <c r="F132" s="4">
        <f>IF(AND(HOUR([Datum]) = 0, MINUTE([Datum]) &lt; 30), 24, HOUR(A132) + ROUND(MINUTE(A132) / 60, 0))</f>
        <v>23</v>
      </c>
    </row>
    <row r="133" spans="1:6">
      <c r="A133" s="1">
        <v>41335.976388888892</v>
      </c>
      <c r="B133" s="3" t="s">
        <v>36</v>
      </c>
      <c r="C133" s="3" t="s">
        <v>13</v>
      </c>
      <c r="D133" s="3" t="s">
        <v>8</v>
      </c>
      <c r="E133" s="3" t="s">
        <v>14</v>
      </c>
      <c r="F133" s="4">
        <f>IF(AND(HOUR([Datum]) = 0, MINUTE([Datum]) &lt; 30), 24, HOUR(A133) + ROUND(MINUTE(A133) / 60, 0))</f>
        <v>23</v>
      </c>
    </row>
    <row r="134" spans="1:6">
      <c r="A134" s="1">
        <v>41336.005555555559</v>
      </c>
      <c r="B134" s="3" t="s">
        <v>8</v>
      </c>
      <c r="C134" s="3" t="s">
        <v>18</v>
      </c>
      <c r="D134" s="3" t="s">
        <v>8</v>
      </c>
      <c r="E134" s="3" t="s">
        <v>8</v>
      </c>
      <c r="F134" s="4">
        <f>IF(AND(HOUR([Datum]) = 0, MINUTE([Datum]) &lt; 30), 24, HOUR(A134) + ROUND(MINUTE(A134) / 60, 0))</f>
        <v>24</v>
      </c>
    </row>
    <row r="135" spans="1:6">
      <c r="A135" s="1">
        <v>41336.006249999999</v>
      </c>
      <c r="B135" s="3" t="s">
        <v>33</v>
      </c>
      <c r="C135" s="3" t="s">
        <v>18</v>
      </c>
      <c r="D135" s="3" t="s">
        <v>8</v>
      </c>
      <c r="E135" s="3" t="s">
        <v>8</v>
      </c>
      <c r="F135" s="4">
        <f>IF(AND(HOUR([Datum]) = 0, MINUTE([Datum]) &lt; 30), 24, HOUR(A135) + ROUND(MINUTE(A135) / 60, 0))</f>
        <v>24</v>
      </c>
    </row>
    <row r="136" spans="1:6">
      <c r="A136" s="1">
        <v>41336.009027777778</v>
      </c>
      <c r="B136" s="3" t="s">
        <v>33</v>
      </c>
      <c r="C136" s="3" t="s">
        <v>15</v>
      </c>
      <c r="D136" s="3" t="s">
        <v>16</v>
      </c>
      <c r="E136" s="3" t="s">
        <v>24</v>
      </c>
      <c r="F136" s="4">
        <f>IF(AND(HOUR([Datum]) = 0, MINUTE([Datum]) &lt; 30), 24, HOUR(A136) + ROUND(MINUTE(A136) / 60, 0))</f>
        <v>24</v>
      </c>
    </row>
    <row r="137" spans="1:6">
      <c r="A137" s="1">
        <v>41336.01458333333</v>
      </c>
      <c r="B137" s="3" t="s">
        <v>33</v>
      </c>
      <c r="C137" s="3" t="s">
        <v>13</v>
      </c>
      <c r="D137" s="3" t="s">
        <v>8</v>
      </c>
      <c r="E137" s="3" t="s">
        <v>14</v>
      </c>
      <c r="F137" s="4">
        <f>IF(AND(HOUR([Datum]) = 0, MINUTE([Datum]) &lt; 30), 24, HOUR(A137) + ROUND(MINUTE(A137) / 60, 0))</f>
        <v>24</v>
      </c>
    </row>
    <row r="138" spans="1:6">
      <c r="A138" s="1">
        <v>41336.020833333336</v>
      </c>
      <c r="B138" s="3" t="s">
        <v>50</v>
      </c>
      <c r="C138" s="3" t="s">
        <v>18</v>
      </c>
      <c r="D138" s="3" t="s">
        <v>8</v>
      </c>
      <c r="E138" s="3" t="s">
        <v>8</v>
      </c>
      <c r="F138" s="4">
        <f>IF(AND(HOUR([Datum]) = 0, MINUTE([Datum]) &lt; 30), 24, HOUR(A138) + ROUND(MINUTE(A138) / 60, 0))</f>
        <v>1</v>
      </c>
    </row>
    <row r="139" spans="1:6">
      <c r="A139" s="1">
        <v>41336.023611111108</v>
      </c>
      <c r="B139" s="3" t="s">
        <v>44</v>
      </c>
      <c r="C139" s="3" t="s">
        <v>18</v>
      </c>
      <c r="D139" s="3" t="s">
        <v>8</v>
      </c>
      <c r="E139" s="3" t="s">
        <v>8</v>
      </c>
      <c r="F139" s="4">
        <f>IF(AND(HOUR([Datum]) = 0, MINUTE([Datum]) &lt; 30), 24, HOUR(A139) + ROUND(MINUTE(A139) / 60, 0))</f>
        <v>1</v>
      </c>
    </row>
    <row r="140" spans="1:6">
      <c r="A140" s="1">
        <v>41336.029861111114</v>
      </c>
      <c r="B140" s="3" t="s">
        <v>34</v>
      </c>
      <c r="C140" s="3" t="s">
        <v>18</v>
      </c>
      <c r="D140" s="3" t="s">
        <v>8</v>
      </c>
      <c r="E140" s="3" t="s">
        <v>8</v>
      </c>
      <c r="F140" s="4">
        <f>IF(AND(HOUR([Datum]) = 0, MINUTE([Datum]) &lt; 30), 24, HOUR(A140) + ROUND(MINUTE(A140) / 60, 0))</f>
        <v>1</v>
      </c>
    </row>
    <row r="141" spans="1:6">
      <c r="A141" s="1">
        <v>41336.030555555553</v>
      </c>
      <c r="B141" s="3" t="s">
        <v>35</v>
      </c>
      <c r="C141" s="3" t="s">
        <v>18</v>
      </c>
      <c r="D141" s="3" t="s">
        <v>8</v>
      </c>
      <c r="E141" s="3" t="s">
        <v>8</v>
      </c>
      <c r="F141" s="4">
        <f>IF(AND(HOUR([Datum]) = 0, MINUTE([Datum]) &lt; 30), 24, HOUR(A141) + ROUND(MINUTE(A141) / 60, 0))</f>
        <v>1</v>
      </c>
    </row>
    <row r="142" spans="1:6">
      <c r="A142" s="1">
        <v>41336.035416666666</v>
      </c>
      <c r="B142" s="3" t="s">
        <v>35</v>
      </c>
      <c r="C142" s="3" t="s">
        <v>13</v>
      </c>
      <c r="D142" s="3" t="s">
        <v>8</v>
      </c>
      <c r="E142" s="3" t="s">
        <v>14</v>
      </c>
      <c r="F142" s="4">
        <f>IF(AND(HOUR([Datum]) = 0, MINUTE([Datum]) &lt; 30), 24, HOUR(A142) + ROUND(MINUTE(A142) / 60, 0))</f>
        <v>1</v>
      </c>
    </row>
    <row r="143" spans="1:6">
      <c r="A143" s="1">
        <v>41336.036111111112</v>
      </c>
      <c r="B143" s="3" t="s">
        <v>32</v>
      </c>
      <c r="C143" s="3" t="s">
        <v>18</v>
      </c>
      <c r="D143" s="3" t="s">
        <v>8</v>
      </c>
      <c r="E143" s="3" t="s">
        <v>8</v>
      </c>
      <c r="F143" s="4">
        <f>IF(AND(HOUR([Datum]) = 0, MINUTE([Datum]) &lt; 30), 24, HOUR(A143) + ROUND(MINUTE(A143) / 60, 0))</f>
        <v>1</v>
      </c>
    </row>
    <row r="144" spans="1:6">
      <c r="A144" s="1">
        <v>41336.097222222219</v>
      </c>
      <c r="B144" s="3" t="s">
        <v>48</v>
      </c>
      <c r="C144" s="3" t="s">
        <v>13</v>
      </c>
      <c r="D144" s="3" t="s">
        <v>8</v>
      </c>
      <c r="E144" s="3" t="s">
        <v>14</v>
      </c>
      <c r="F144" s="4">
        <f>IF(AND(HOUR([Datum]) = 0, MINUTE([Datum]) &lt; 30), 24, HOUR(A144) + ROUND(MINUTE(A144) / 60, 0))</f>
        <v>2</v>
      </c>
    </row>
    <row r="145" spans="1:6">
      <c r="A145" s="1">
        <v>41336.10833333333</v>
      </c>
      <c r="B145" s="3" t="s">
        <v>32</v>
      </c>
      <c r="C145" s="3" t="s">
        <v>13</v>
      </c>
      <c r="D145" s="3" t="s">
        <v>8</v>
      </c>
      <c r="E145" s="3" t="s">
        <v>14</v>
      </c>
      <c r="F145" s="4">
        <f>IF(AND(HOUR([Datum]) = 0, MINUTE([Datum]) &lt; 30), 24, HOUR(A145) + ROUND(MINUTE(A145) / 60, 0))</f>
        <v>3</v>
      </c>
    </row>
    <row r="146" spans="1:6">
      <c r="A146" s="1">
        <v>41336.112500000003</v>
      </c>
      <c r="B146" s="3" t="s">
        <v>37</v>
      </c>
      <c r="C146" s="3" t="s">
        <v>13</v>
      </c>
      <c r="D146" s="3" t="s">
        <v>8</v>
      </c>
      <c r="E146" s="3" t="s">
        <v>14</v>
      </c>
      <c r="F146" s="4">
        <f>IF(AND(HOUR([Datum]) = 0, MINUTE([Datum]) &lt; 30), 24, HOUR(A146) + ROUND(MINUTE(A146) / 60, 0))</f>
        <v>3</v>
      </c>
    </row>
    <row r="147" spans="1:6">
      <c r="A147" s="1">
        <v>41336.115972222222</v>
      </c>
      <c r="B147" s="3" t="s">
        <v>33</v>
      </c>
      <c r="C147" s="3" t="s">
        <v>13</v>
      </c>
      <c r="D147" s="3" t="s">
        <v>8</v>
      </c>
      <c r="E147" s="3" t="s">
        <v>14</v>
      </c>
      <c r="F147" s="4">
        <f>IF(AND(HOUR([Datum]) = 0, MINUTE([Datum]) &lt; 30), 24, HOUR(A147) + ROUND(MINUTE(A147) / 60, 0))</f>
        <v>3</v>
      </c>
    </row>
    <row r="148" spans="1:6">
      <c r="A148" s="1">
        <v>41336.420138888891</v>
      </c>
      <c r="B148" s="3" t="s">
        <v>49</v>
      </c>
      <c r="C148" s="3" t="s">
        <v>18</v>
      </c>
      <c r="D148" s="3" t="s">
        <v>8</v>
      </c>
      <c r="E148" s="3" t="s">
        <v>8</v>
      </c>
      <c r="F148" s="4">
        <f>IF(AND(HOUR([Datum]) = 0, MINUTE([Datum]) &lt; 30), 24, HOUR(A148) + ROUND(MINUTE(A148) / 60, 0))</f>
        <v>10</v>
      </c>
    </row>
    <row r="149" spans="1:6">
      <c r="A149" s="1">
        <v>41336.447916666664</v>
      </c>
      <c r="B149" s="3" t="s">
        <v>38</v>
      </c>
      <c r="C149" s="3" t="s">
        <v>18</v>
      </c>
      <c r="D149" s="3" t="s">
        <v>8</v>
      </c>
      <c r="E149" s="3" t="s">
        <v>8</v>
      </c>
      <c r="F149" s="4">
        <f>IF(AND(HOUR([Datum]) = 0, MINUTE([Datum]) &lt; 30), 24, HOUR(A149) + ROUND(MINUTE(A149) / 60, 0))</f>
        <v>11</v>
      </c>
    </row>
    <row r="150" spans="1:6">
      <c r="A150" s="1">
        <v>41336.450694444444</v>
      </c>
      <c r="B150" s="3" t="s">
        <v>38</v>
      </c>
      <c r="C150" s="3" t="s">
        <v>13</v>
      </c>
      <c r="D150" s="3" t="s">
        <v>8</v>
      </c>
      <c r="E150" s="3" t="s">
        <v>14</v>
      </c>
      <c r="F150" s="4">
        <f>IF(AND(HOUR([Datum]) = 0, MINUTE([Datum]) &lt; 30), 24, HOUR(A150) + ROUND(MINUTE(A150) / 60, 0))</f>
        <v>11</v>
      </c>
    </row>
    <row r="151" spans="1:6">
      <c r="A151" s="1">
        <v>41336.456944444442</v>
      </c>
      <c r="B151" s="3" t="s">
        <v>36</v>
      </c>
      <c r="C151" s="3" t="s">
        <v>13</v>
      </c>
      <c r="D151" s="3" t="s">
        <v>8</v>
      </c>
      <c r="E151" s="3" t="s">
        <v>14</v>
      </c>
      <c r="F151" s="4">
        <f>IF(AND(HOUR([Datum]) = 0, MINUTE([Datum]) &lt; 30), 24, HOUR(A151) + ROUND(MINUTE(A151) / 60, 0))</f>
        <v>11</v>
      </c>
    </row>
    <row r="152" spans="1:6">
      <c r="A152" s="1">
        <v>41336.458333333336</v>
      </c>
      <c r="B152" s="3" t="s">
        <v>36</v>
      </c>
      <c r="C152" s="3" t="s">
        <v>7</v>
      </c>
      <c r="D152" s="3" t="s">
        <v>8</v>
      </c>
      <c r="E152" s="3" t="s">
        <v>9</v>
      </c>
      <c r="F152" s="4">
        <f>IF(AND(HOUR([Datum]) = 0, MINUTE([Datum]) &lt; 30), 24, HOUR(A152) + ROUND(MINUTE(A152) / 60, 0))</f>
        <v>11</v>
      </c>
    </row>
    <row r="153" spans="1:6">
      <c r="A153" s="1">
        <v>41336.459722222222</v>
      </c>
      <c r="B153" s="3" t="s">
        <v>36</v>
      </c>
      <c r="C153" s="3" t="s">
        <v>4</v>
      </c>
      <c r="D153" s="3" t="s">
        <v>5</v>
      </c>
      <c r="E153" s="3" t="s">
        <v>6</v>
      </c>
      <c r="F153" s="4">
        <f>IF(AND(HOUR([Datum]) = 0, MINUTE([Datum]) &lt; 30), 24, HOUR(A153) + ROUND(MINUTE(A153) / 60, 0))</f>
        <v>11</v>
      </c>
    </row>
    <row r="154" spans="1:6">
      <c r="A154" s="1">
        <v>41336.461111111108</v>
      </c>
      <c r="B154" s="3" t="s">
        <v>8</v>
      </c>
      <c r="C154" s="3" t="s">
        <v>13</v>
      </c>
      <c r="D154" s="3" t="s">
        <v>8</v>
      </c>
      <c r="E154" s="3" t="s">
        <v>14</v>
      </c>
      <c r="F154" s="4">
        <f>IF(AND(HOUR([Datum]) = 0, MINUTE([Datum]) &lt; 30), 24, HOUR(A154) + ROUND(MINUTE(A154) / 60, 0))</f>
        <v>11</v>
      </c>
    </row>
    <row r="155" spans="1:6">
      <c r="A155" s="1">
        <v>41336.462500000001</v>
      </c>
      <c r="B155" s="3" t="s">
        <v>8</v>
      </c>
      <c r="C155" s="3" t="s">
        <v>7</v>
      </c>
      <c r="D155" s="3" t="s">
        <v>8</v>
      </c>
      <c r="E155" s="3" t="s">
        <v>9</v>
      </c>
      <c r="F155" s="4">
        <f>IF(AND(HOUR([Datum]) = 0, MINUTE([Datum]) &lt; 30), 24, HOUR(A155) + ROUND(MINUTE(A155) / 60, 0))</f>
        <v>11</v>
      </c>
    </row>
    <row r="156" spans="1:6">
      <c r="A156" s="1">
        <v>41336.462500000001</v>
      </c>
      <c r="B156" s="3" t="s">
        <v>43</v>
      </c>
      <c r="C156" s="3" t="s">
        <v>18</v>
      </c>
      <c r="D156" s="3" t="s">
        <v>8</v>
      </c>
      <c r="E156" s="3" t="s">
        <v>8</v>
      </c>
      <c r="F156" s="4">
        <f>IF(AND(HOUR([Datum]) = 0, MINUTE([Datum]) &lt; 30), 24, HOUR(A156) + ROUND(MINUTE(A156) / 60, 0))</f>
        <v>11</v>
      </c>
    </row>
    <row r="157" spans="1:6">
      <c r="A157" s="1">
        <v>41336.464583333334</v>
      </c>
      <c r="B157" s="3" t="s">
        <v>8</v>
      </c>
      <c r="C157" s="3" t="s">
        <v>4</v>
      </c>
      <c r="D157" s="3" t="s">
        <v>10</v>
      </c>
      <c r="E157" s="3" t="s">
        <v>6</v>
      </c>
      <c r="F157" s="4">
        <f>IF(AND(HOUR([Datum]) = 0, MINUTE([Datum]) &lt; 30), 24, HOUR(A157) + ROUND(MINUTE(A157) / 60, 0))</f>
        <v>11</v>
      </c>
    </row>
    <row r="158" spans="1:6">
      <c r="A158" s="1">
        <v>41336.46597222222</v>
      </c>
      <c r="B158" s="3" t="s">
        <v>40</v>
      </c>
      <c r="C158" s="3" t="s">
        <v>13</v>
      </c>
      <c r="D158" s="3" t="s">
        <v>8</v>
      </c>
      <c r="E158" s="3" t="s">
        <v>14</v>
      </c>
      <c r="F158" s="4">
        <f>IF(AND(HOUR([Datum]) = 0, MINUTE([Datum]) &lt; 30), 24, HOUR(A158) + ROUND(MINUTE(A158) / 60, 0))</f>
        <v>11</v>
      </c>
    </row>
    <row r="159" spans="1:6">
      <c r="A159" s="1">
        <v>41336.467361111114</v>
      </c>
      <c r="B159" s="3" t="s">
        <v>40</v>
      </c>
      <c r="C159" s="3" t="s">
        <v>7</v>
      </c>
      <c r="D159" s="3" t="s">
        <v>8</v>
      </c>
      <c r="E159" s="3" t="s">
        <v>9</v>
      </c>
      <c r="F159" s="4">
        <f>IF(AND(HOUR([Datum]) = 0, MINUTE([Datum]) &lt; 30), 24, HOUR(A159) + ROUND(MINUTE(A159) / 60, 0))</f>
        <v>11</v>
      </c>
    </row>
    <row r="160" spans="1:6">
      <c r="A160" s="1">
        <v>41336.46875</v>
      </c>
      <c r="B160" s="3" t="s">
        <v>40</v>
      </c>
      <c r="C160" s="3" t="s">
        <v>4</v>
      </c>
      <c r="D160" s="3" t="s">
        <v>10</v>
      </c>
      <c r="E160" s="3" t="s">
        <v>6</v>
      </c>
      <c r="F160" s="4">
        <f>IF(AND(HOUR([Datum]) = 0, MINUTE([Datum]) &lt; 30), 24, HOUR(A160) + ROUND(MINUTE(A160) / 60, 0))</f>
        <v>11</v>
      </c>
    </row>
    <row r="161" spans="1:6">
      <c r="A161" s="1">
        <v>41336.470138888886</v>
      </c>
      <c r="B161" s="3" t="s">
        <v>8</v>
      </c>
      <c r="C161" s="3" t="s">
        <v>13</v>
      </c>
      <c r="D161" s="3" t="s">
        <v>8</v>
      </c>
      <c r="E161" s="3" t="s">
        <v>14</v>
      </c>
      <c r="F161" s="4">
        <f>IF(AND(HOUR([Datum]) = 0, MINUTE([Datum]) &lt; 30), 24, HOUR(A161) + ROUND(MINUTE(A161) / 60, 0))</f>
        <v>11</v>
      </c>
    </row>
    <row r="162" spans="1:6">
      <c r="A162" s="1">
        <v>41336.470833333333</v>
      </c>
      <c r="B162" s="3" t="s">
        <v>8</v>
      </c>
      <c r="C162" s="3" t="s">
        <v>7</v>
      </c>
      <c r="D162" s="3" t="s">
        <v>8</v>
      </c>
      <c r="E162" s="3" t="s">
        <v>9</v>
      </c>
      <c r="F162" s="4">
        <f>IF(AND(HOUR([Datum]) = 0, MINUTE([Datum]) &lt; 30), 24, HOUR(A162) + ROUND(MINUTE(A162) / 60, 0))</f>
        <v>11</v>
      </c>
    </row>
    <row r="163" spans="1:6">
      <c r="A163" s="1">
        <v>41336.472222222219</v>
      </c>
      <c r="B163" s="3" t="s">
        <v>8</v>
      </c>
      <c r="C163" s="3" t="s">
        <v>4</v>
      </c>
      <c r="D163" s="3" t="s">
        <v>5</v>
      </c>
      <c r="E163" s="3" t="s">
        <v>12</v>
      </c>
      <c r="F163" s="4">
        <f>IF(AND(HOUR([Datum]) = 0, MINUTE([Datum]) &lt; 30), 24, HOUR(A163) + ROUND(MINUTE(A163) / 60, 0))</f>
        <v>11</v>
      </c>
    </row>
    <row r="164" spans="1:6">
      <c r="A164" s="1">
        <v>41336.474305555559</v>
      </c>
      <c r="B164" s="3" t="s">
        <v>34</v>
      </c>
      <c r="C164" s="3" t="s">
        <v>15</v>
      </c>
      <c r="D164" s="3" t="s">
        <v>16</v>
      </c>
      <c r="E164" s="3" t="s">
        <v>26</v>
      </c>
      <c r="F164" s="4">
        <f>IF(AND(HOUR([Datum]) = 0, MINUTE([Datum]) &lt; 30), 24, HOUR(A164) + ROUND(MINUTE(A164) / 60, 0))</f>
        <v>11</v>
      </c>
    </row>
    <row r="165" spans="1:6">
      <c r="A165" s="1">
        <v>41336.475694444445</v>
      </c>
      <c r="B165" s="3" t="s">
        <v>34</v>
      </c>
      <c r="C165" s="3" t="s">
        <v>18</v>
      </c>
      <c r="D165" s="3" t="s">
        <v>8</v>
      </c>
      <c r="E165" s="3" t="s">
        <v>8</v>
      </c>
      <c r="F165" s="4">
        <f>IF(AND(HOUR([Datum]) = 0, MINUTE([Datum]) &lt; 30), 24, HOUR(A165) + ROUND(MINUTE(A165) / 60, 0))</f>
        <v>11</v>
      </c>
    </row>
    <row r="166" spans="1:6">
      <c r="A166" s="1">
        <v>41336.475694444445</v>
      </c>
      <c r="B166" s="3" t="s">
        <v>34</v>
      </c>
      <c r="C166" s="3" t="s">
        <v>4</v>
      </c>
      <c r="D166" s="3" t="s">
        <v>5</v>
      </c>
      <c r="E166" s="3" t="s">
        <v>6</v>
      </c>
      <c r="F166" s="4">
        <f>IF(AND(HOUR([Datum]) = 0, MINUTE([Datum]) &lt; 30), 24, HOUR(A166) + ROUND(MINUTE(A166) / 60, 0))</f>
        <v>11</v>
      </c>
    </row>
    <row r="167" spans="1:6">
      <c r="A167" s="1">
        <v>41336.477777777778</v>
      </c>
      <c r="B167" s="3" t="s">
        <v>34</v>
      </c>
      <c r="C167" s="3" t="s">
        <v>13</v>
      </c>
      <c r="D167" s="3" t="s">
        <v>8</v>
      </c>
      <c r="E167" s="3" t="s">
        <v>14</v>
      </c>
      <c r="F167" s="4">
        <f>IF(AND(HOUR([Datum]) = 0, MINUTE([Datum]) &lt; 30), 24, HOUR(A167) + ROUND(MINUTE(A167) / 60, 0))</f>
        <v>11</v>
      </c>
    </row>
    <row r="168" spans="1:6">
      <c r="A168" s="1">
        <v>41336.477777777778</v>
      </c>
      <c r="B168" s="3" t="s">
        <v>48</v>
      </c>
      <c r="C168" s="3" t="s">
        <v>13</v>
      </c>
      <c r="D168" s="3" t="s">
        <v>8</v>
      </c>
      <c r="E168" s="3" t="s">
        <v>14</v>
      </c>
      <c r="F168" s="4">
        <f>IF(AND(HOUR([Datum]) = 0, MINUTE([Datum]) &lt; 30), 24, HOUR(A168) + ROUND(MINUTE(A168) / 60, 0))</f>
        <v>11</v>
      </c>
    </row>
    <row r="169" spans="1:6">
      <c r="A169" s="1">
        <v>41336.477777777778</v>
      </c>
      <c r="B169" s="3" t="s">
        <v>34</v>
      </c>
      <c r="C169" s="3" t="s">
        <v>4</v>
      </c>
      <c r="D169" s="3" t="s">
        <v>5</v>
      </c>
      <c r="E169" s="3" t="s">
        <v>6</v>
      </c>
      <c r="F169" s="4">
        <f>IF(AND(HOUR([Datum]) = 0, MINUTE([Datum]) &lt; 30), 24, HOUR(A169) + ROUND(MINUTE(A169) / 60, 0))</f>
        <v>11</v>
      </c>
    </row>
    <row r="170" spans="1:6">
      <c r="A170" s="1">
        <v>41336.481944444444</v>
      </c>
      <c r="B170" s="3" t="s">
        <v>37</v>
      </c>
      <c r="C170" s="3" t="s">
        <v>13</v>
      </c>
      <c r="D170" s="3" t="s">
        <v>8</v>
      </c>
      <c r="E170" s="3" t="s">
        <v>14</v>
      </c>
      <c r="F170" s="4">
        <f>IF(AND(HOUR([Datum]) = 0, MINUTE([Datum]) &lt; 30), 24, HOUR(A170) + ROUND(MINUTE(A170) / 60, 0))</f>
        <v>12</v>
      </c>
    </row>
    <row r="171" spans="1:6">
      <c r="A171" s="1">
        <v>41336.48333333333</v>
      </c>
      <c r="B171" s="3" t="s">
        <v>34</v>
      </c>
      <c r="C171" s="3" t="s">
        <v>13</v>
      </c>
      <c r="D171" s="3" t="s">
        <v>8</v>
      </c>
      <c r="E171" s="3" t="s">
        <v>14</v>
      </c>
      <c r="F171" s="4">
        <f>IF(AND(HOUR([Datum]) = 0, MINUTE([Datum]) &lt; 30), 24, HOUR(A171) + ROUND(MINUTE(A171) / 60, 0))</f>
        <v>12</v>
      </c>
    </row>
    <row r="172" spans="1:6">
      <c r="A172" s="1">
        <v>41336.48541666667</v>
      </c>
      <c r="B172" s="3" t="s">
        <v>34</v>
      </c>
      <c r="C172" s="3" t="s">
        <v>13</v>
      </c>
      <c r="D172" s="3" t="s">
        <v>8</v>
      </c>
      <c r="E172" s="3" t="s">
        <v>14</v>
      </c>
      <c r="F172" s="4">
        <f>IF(AND(HOUR([Datum]) = 0, MINUTE([Datum]) &lt; 30), 24, HOUR(A172) + ROUND(MINUTE(A172) / 60, 0))</f>
        <v>12</v>
      </c>
    </row>
    <row r="173" spans="1:6">
      <c r="A173" s="1">
        <v>41336.488888888889</v>
      </c>
      <c r="B173" s="3" t="s">
        <v>35</v>
      </c>
      <c r="C173" s="3" t="s">
        <v>13</v>
      </c>
      <c r="D173" s="3" t="s">
        <v>8</v>
      </c>
      <c r="E173" s="3" t="s">
        <v>14</v>
      </c>
      <c r="F173" s="4">
        <f>IF(AND(HOUR([Datum]) = 0, MINUTE([Datum]) &lt; 30), 24, HOUR(A173) + ROUND(MINUTE(A173) / 60, 0))</f>
        <v>12</v>
      </c>
    </row>
    <row r="174" spans="1:6">
      <c r="A174" s="1">
        <v>41336.490277777775</v>
      </c>
      <c r="B174" s="3" t="s">
        <v>34</v>
      </c>
      <c r="C174" s="3" t="s">
        <v>4</v>
      </c>
      <c r="D174" s="3" t="s">
        <v>10</v>
      </c>
      <c r="E174" s="3" t="s">
        <v>19</v>
      </c>
      <c r="F174" s="4">
        <f>IF(AND(HOUR([Datum]) = 0, MINUTE([Datum]) &lt; 30), 24, HOUR(A174) + ROUND(MINUTE(A174) / 60, 0))</f>
        <v>12</v>
      </c>
    </row>
    <row r="175" spans="1:6">
      <c r="A175" s="1">
        <v>41336.491666666669</v>
      </c>
      <c r="B175" s="3" t="s">
        <v>42</v>
      </c>
      <c r="C175" s="3" t="s">
        <v>13</v>
      </c>
      <c r="D175" s="3" t="s">
        <v>8</v>
      </c>
      <c r="E175" s="3" t="s">
        <v>14</v>
      </c>
      <c r="F175" s="4">
        <f>IF(AND(HOUR([Datum]) = 0, MINUTE([Datum]) &lt; 30), 24, HOUR(A175) + ROUND(MINUTE(A175) / 60, 0))</f>
        <v>12</v>
      </c>
    </row>
    <row r="176" spans="1:6">
      <c r="A176" s="1">
        <v>41336.492361111108</v>
      </c>
      <c r="B176" s="3" t="s">
        <v>42</v>
      </c>
      <c r="C176" s="3" t="s">
        <v>7</v>
      </c>
      <c r="D176" s="3" t="s">
        <v>8</v>
      </c>
      <c r="E176" s="3" t="s">
        <v>9</v>
      </c>
      <c r="F176" s="4">
        <f>IF(AND(HOUR([Datum]) = 0, MINUTE([Datum]) &lt; 30), 24, HOUR(A176) + ROUND(MINUTE(A176) / 60, 0))</f>
        <v>12</v>
      </c>
    </row>
    <row r="177" spans="1:6">
      <c r="A177" s="1">
        <v>41336.493750000001</v>
      </c>
      <c r="B177" s="3" t="s">
        <v>42</v>
      </c>
      <c r="C177" s="3" t="s">
        <v>4</v>
      </c>
      <c r="D177" s="3" t="s">
        <v>10</v>
      </c>
      <c r="E177" s="3" t="s">
        <v>6</v>
      </c>
      <c r="F177" s="4">
        <f>IF(AND(HOUR([Datum]) = 0, MINUTE([Datum]) &lt; 30), 24, HOUR(A177) + ROUND(MINUTE(A177) / 60, 0))</f>
        <v>12</v>
      </c>
    </row>
    <row r="178" spans="1:6">
      <c r="A178" s="1">
        <v>41336.495833333334</v>
      </c>
      <c r="B178" s="3" t="s">
        <v>33</v>
      </c>
      <c r="C178" s="3" t="s">
        <v>13</v>
      </c>
      <c r="D178" s="3" t="s">
        <v>8</v>
      </c>
      <c r="E178" s="3" t="s">
        <v>14</v>
      </c>
      <c r="F178" s="4">
        <f>IF(AND(HOUR([Datum]) = 0, MINUTE([Datum]) &lt; 30), 24, HOUR(A178) + ROUND(MINUTE(A178) / 60, 0))</f>
        <v>12</v>
      </c>
    </row>
    <row r="179" spans="1:6">
      <c r="A179" s="1">
        <v>41336.496527777781</v>
      </c>
      <c r="B179" s="3" t="s">
        <v>34</v>
      </c>
      <c r="C179" s="3" t="s">
        <v>4</v>
      </c>
      <c r="D179" s="3"/>
      <c r="E179" s="3" t="s">
        <v>25</v>
      </c>
      <c r="F179" s="4">
        <f>IF(AND(HOUR([Datum]) = 0, MINUTE([Datum]) &lt; 30), 24, HOUR(A179) + ROUND(MINUTE(A179) / 60, 0))</f>
        <v>12</v>
      </c>
    </row>
    <row r="180" spans="1:6">
      <c r="A180" s="1">
        <v>41336.496527777781</v>
      </c>
      <c r="B180" s="3" t="s">
        <v>33</v>
      </c>
      <c r="C180" s="3" t="s">
        <v>7</v>
      </c>
      <c r="D180" s="3" t="s">
        <v>8</v>
      </c>
      <c r="E180" s="3" t="s">
        <v>9</v>
      </c>
      <c r="F180" s="4">
        <f>IF(AND(HOUR([Datum]) = 0, MINUTE([Datum]) &lt; 30), 24, HOUR(A180) + ROUND(MINUTE(A180) / 60, 0))</f>
        <v>12</v>
      </c>
    </row>
    <row r="181" spans="1:6">
      <c r="A181" s="1">
        <v>41336.497916666667</v>
      </c>
      <c r="B181" s="3" t="s">
        <v>33</v>
      </c>
      <c r="C181" s="3" t="s">
        <v>4</v>
      </c>
      <c r="D181" s="3" t="s">
        <v>5</v>
      </c>
      <c r="E181" s="3" t="s">
        <v>6</v>
      </c>
      <c r="F181" s="4">
        <f>IF(AND(HOUR([Datum]) = 0, MINUTE([Datum]) &lt; 30), 24, HOUR(A181) + ROUND(MINUTE(A181) / 60, 0))</f>
        <v>12</v>
      </c>
    </row>
    <row r="182" spans="1:6">
      <c r="A182" s="1">
        <v>41336.499305555553</v>
      </c>
      <c r="B182" s="3" t="s">
        <v>48</v>
      </c>
      <c r="C182" s="3" t="s">
        <v>13</v>
      </c>
      <c r="D182" s="3" t="s">
        <v>8</v>
      </c>
      <c r="E182" s="3" t="s">
        <v>14</v>
      </c>
      <c r="F182" s="4">
        <f>IF(AND(HOUR([Datum]) = 0, MINUTE([Datum]) &lt; 30), 24, HOUR(A182) + ROUND(MINUTE(A182) / 60, 0))</f>
        <v>12</v>
      </c>
    </row>
    <row r="183" spans="1:6">
      <c r="A183" s="1">
        <v>41336.500694444447</v>
      </c>
      <c r="B183" s="3" t="s">
        <v>48</v>
      </c>
      <c r="C183" s="3" t="s">
        <v>7</v>
      </c>
      <c r="D183" s="3" t="s">
        <v>8</v>
      </c>
      <c r="E183" s="3" t="s">
        <v>9</v>
      </c>
      <c r="F183" s="4">
        <f>IF(AND(HOUR([Datum]) = 0, MINUTE([Datum]) &lt; 30), 24, HOUR(A183) + ROUND(MINUTE(A183) / 60, 0))</f>
        <v>12</v>
      </c>
    </row>
    <row r="184" spans="1:6">
      <c r="A184" s="1">
        <v>41336.502083333333</v>
      </c>
      <c r="B184" s="3" t="s">
        <v>48</v>
      </c>
      <c r="C184" s="3" t="s">
        <v>4</v>
      </c>
      <c r="D184" s="3" t="s">
        <v>5</v>
      </c>
      <c r="E184" s="3" t="s">
        <v>6</v>
      </c>
      <c r="F184" s="4">
        <f>IF(AND(HOUR([Datum]) = 0, MINUTE([Datum]) &lt; 30), 24, HOUR(A184) + ROUND(MINUTE(A184) / 60, 0))</f>
        <v>12</v>
      </c>
    </row>
    <row r="185" spans="1:6">
      <c r="A185" s="1">
        <v>41336.503472222219</v>
      </c>
      <c r="B185" s="3" t="s">
        <v>32</v>
      </c>
      <c r="C185" s="3" t="s">
        <v>13</v>
      </c>
      <c r="D185" s="3" t="s">
        <v>8</v>
      </c>
      <c r="E185" s="3" t="s">
        <v>14</v>
      </c>
      <c r="F185" s="4">
        <f>IF(AND(HOUR([Datum]) = 0, MINUTE([Datum]) &lt; 30), 24, HOUR(A185) + ROUND(MINUTE(A185) / 60, 0))</f>
        <v>12</v>
      </c>
    </row>
    <row r="186" spans="1:6">
      <c r="A186" s="1">
        <v>41336.504861111112</v>
      </c>
      <c r="B186" s="3" t="s">
        <v>32</v>
      </c>
      <c r="C186" s="3" t="s">
        <v>7</v>
      </c>
      <c r="D186" s="3" t="s">
        <v>8</v>
      </c>
      <c r="E186" s="3" t="s">
        <v>9</v>
      </c>
      <c r="F186" s="4">
        <f>IF(AND(HOUR([Datum]) = 0, MINUTE([Datum]) &lt; 30), 24, HOUR(A186) + ROUND(MINUTE(A186) / 60, 0))</f>
        <v>12</v>
      </c>
    </row>
    <row r="187" spans="1:6">
      <c r="A187" s="1">
        <v>41336.506249999999</v>
      </c>
      <c r="B187" s="3" t="s">
        <v>32</v>
      </c>
      <c r="C187" s="3" t="s">
        <v>4</v>
      </c>
      <c r="D187" s="3" t="s">
        <v>5</v>
      </c>
      <c r="E187" s="3" t="s">
        <v>11</v>
      </c>
      <c r="F187" s="4">
        <f>IF(AND(HOUR([Datum]) = 0, MINUTE([Datum]) &lt; 30), 24, HOUR(A187) + ROUND(MINUTE(A187) / 60, 0))</f>
        <v>12</v>
      </c>
    </row>
    <row r="188" spans="1:6">
      <c r="A188" s="1">
        <v>41336.507638888892</v>
      </c>
      <c r="B188" s="3" t="s">
        <v>32</v>
      </c>
      <c r="C188" s="3" t="s">
        <v>4</v>
      </c>
      <c r="D188" s="3" t="s">
        <v>5</v>
      </c>
      <c r="E188" s="3" t="s">
        <v>12</v>
      </c>
      <c r="F188" s="4">
        <f>IF(AND(HOUR([Datum]) = 0, MINUTE([Datum]) &lt; 30), 24, HOUR(A188) + ROUND(MINUTE(A188) / 60, 0))</f>
        <v>12</v>
      </c>
    </row>
    <row r="189" spans="1:6">
      <c r="A189" s="1">
        <v>41336.509027777778</v>
      </c>
      <c r="B189" s="3" t="s">
        <v>39</v>
      </c>
      <c r="C189" s="3" t="s">
        <v>13</v>
      </c>
      <c r="D189" s="3" t="s">
        <v>8</v>
      </c>
      <c r="E189" s="3" t="s">
        <v>14</v>
      </c>
      <c r="F189" s="4">
        <f>IF(AND(HOUR([Datum]) = 0, MINUTE([Datum]) &lt; 30), 24, HOUR(A189) + ROUND(MINUTE(A189) / 60, 0))</f>
        <v>12</v>
      </c>
    </row>
    <row r="190" spans="1:6">
      <c r="A190" s="1">
        <v>41336.510416666664</v>
      </c>
      <c r="B190" s="3" t="s">
        <v>39</v>
      </c>
      <c r="C190" s="3" t="s">
        <v>4</v>
      </c>
      <c r="D190" s="3" t="s">
        <v>5</v>
      </c>
      <c r="E190" s="3" t="s">
        <v>6</v>
      </c>
      <c r="F190" s="4">
        <f>IF(AND(HOUR([Datum]) = 0, MINUTE([Datum]) &lt; 30), 24, HOUR(A190) + ROUND(MINUTE(A190) / 60, 0))</f>
        <v>12</v>
      </c>
    </row>
    <row r="191" spans="1:6">
      <c r="A191" s="1">
        <v>41336.511805555558</v>
      </c>
      <c r="B191" s="3" t="s">
        <v>39</v>
      </c>
      <c r="C191" s="3" t="s">
        <v>7</v>
      </c>
      <c r="D191" s="3" t="s">
        <v>8</v>
      </c>
      <c r="E191" s="3" t="s">
        <v>9</v>
      </c>
      <c r="F191" s="4">
        <f>IF(AND(HOUR([Datum]) = 0, MINUTE([Datum]) &lt; 30), 24, HOUR(A191) + ROUND(MINUTE(A191) / 60, 0))</f>
        <v>12</v>
      </c>
    </row>
    <row r="192" spans="1:6">
      <c r="A192" s="1">
        <v>41336.513888888891</v>
      </c>
      <c r="B192" s="3" t="s">
        <v>35</v>
      </c>
      <c r="C192" s="3" t="s">
        <v>13</v>
      </c>
      <c r="D192" s="3" t="s">
        <v>8</v>
      </c>
      <c r="E192" s="3" t="s">
        <v>14</v>
      </c>
      <c r="F192" s="4">
        <f>IF(AND(HOUR([Datum]) = 0, MINUTE([Datum]) &lt; 30), 24, HOUR(A192) + ROUND(MINUTE(A192) / 60, 0))</f>
        <v>12</v>
      </c>
    </row>
    <row r="193" spans="1:6">
      <c r="A193" s="1">
        <v>41336.51458333333</v>
      </c>
      <c r="B193" s="3" t="s">
        <v>35</v>
      </c>
      <c r="C193" s="3" t="s">
        <v>7</v>
      </c>
      <c r="D193" s="3" t="s">
        <v>8</v>
      </c>
      <c r="E193" s="3" t="s">
        <v>9</v>
      </c>
      <c r="F193" s="4">
        <f>IF(AND(HOUR([Datum]) = 0, MINUTE([Datum]) &lt; 30), 24, HOUR(A193) + ROUND(MINUTE(A193) / 60, 0))</f>
        <v>12</v>
      </c>
    </row>
    <row r="194" spans="1:6">
      <c r="A194" s="1">
        <v>41336.515972222223</v>
      </c>
      <c r="B194" s="3" t="s">
        <v>35</v>
      </c>
      <c r="C194" s="3" t="s">
        <v>4</v>
      </c>
      <c r="D194" s="3" t="s">
        <v>5</v>
      </c>
      <c r="E194" s="3" t="s">
        <v>6</v>
      </c>
      <c r="F194" s="4">
        <f>IF(AND(HOUR([Datum]) = 0, MINUTE([Datum]) &lt; 30), 24, HOUR(A194) + ROUND(MINUTE(A194) / 60, 0))</f>
        <v>12</v>
      </c>
    </row>
    <row r="195" spans="1:6">
      <c r="A195" s="1">
        <v>41336.518750000003</v>
      </c>
      <c r="B195" s="3" t="s">
        <v>47</v>
      </c>
      <c r="C195" s="3" t="s">
        <v>13</v>
      </c>
      <c r="D195" s="3" t="s">
        <v>8</v>
      </c>
      <c r="E195" s="3" t="s">
        <v>14</v>
      </c>
      <c r="F195" s="4">
        <f>IF(AND(HOUR([Datum]) = 0, MINUTE([Datum]) &lt; 30), 24, HOUR(A195) + ROUND(MINUTE(A195) / 60, 0))</f>
        <v>12</v>
      </c>
    </row>
    <row r="196" spans="1:6">
      <c r="A196" s="1">
        <v>41336.519444444442</v>
      </c>
      <c r="B196" s="3" t="s">
        <v>47</v>
      </c>
      <c r="C196" s="3" t="s">
        <v>7</v>
      </c>
      <c r="D196" s="3" t="s">
        <v>8</v>
      </c>
      <c r="E196" s="3" t="s">
        <v>9</v>
      </c>
      <c r="F196" s="4">
        <f>IF(AND(HOUR([Datum]) = 0, MINUTE([Datum]) &lt; 30), 24, HOUR(A196) + ROUND(MINUTE(A196) / 60, 0))</f>
        <v>12</v>
      </c>
    </row>
    <row r="197" spans="1:6">
      <c r="A197" s="1">
        <v>41336.521527777775</v>
      </c>
      <c r="B197" s="3" t="s">
        <v>47</v>
      </c>
      <c r="C197" s="3" t="s">
        <v>4</v>
      </c>
      <c r="D197" s="3" t="s">
        <v>5</v>
      </c>
      <c r="E197" s="3" t="s">
        <v>6</v>
      </c>
      <c r="F197" s="4">
        <f>IF(AND(HOUR([Datum]) = 0, MINUTE([Datum]) &lt; 30), 24, HOUR(A197) + ROUND(MINUTE(A197) / 60, 0))</f>
        <v>13</v>
      </c>
    </row>
    <row r="198" spans="1:6">
      <c r="A198" s="1">
        <v>41336.524305555555</v>
      </c>
      <c r="B198" s="3" t="s">
        <v>44</v>
      </c>
      <c r="C198" s="3" t="s">
        <v>13</v>
      </c>
      <c r="D198" s="3" t="s">
        <v>8</v>
      </c>
      <c r="E198" s="3" t="s">
        <v>14</v>
      </c>
      <c r="F198" s="4">
        <f>IF(AND(HOUR([Datum]) = 0, MINUTE([Datum]) &lt; 30), 24, HOUR(A198) + ROUND(MINUTE(A198) / 60, 0))</f>
        <v>13</v>
      </c>
    </row>
    <row r="199" spans="1:6">
      <c r="A199" s="1">
        <v>41336.525000000001</v>
      </c>
      <c r="B199" s="3" t="s">
        <v>44</v>
      </c>
      <c r="C199" s="3" t="s">
        <v>7</v>
      </c>
      <c r="D199" s="3" t="s">
        <v>8</v>
      </c>
      <c r="E199" s="3" t="s">
        <v>9</v>
      </c>
      <c r="F199" s="4">
        <f>IF(AND(HOUR([Datum]) = 0, MINUTE([Datum]) &lt; 30), 24, HOUR(A199) + ROUND(MINUTE(A199) / 60, 0))</f>
        <v>13</v>
      </c>
    </row>
    <row r="200" spans="1:6">
      <c r="A200" s="1">
        <v>41336.527083333334</v>
      </c>
      <c r="B200" s="3" t="s">
        <v>44</v>
      </c>
      <c r="C200" s="3" t="s">
        <v>4</v>
      </c>
      <c r="D200" s="3" t="s">
        <v>5</v>
      </c>
      <c r="E200" s="3" t="s">
        <v>6</v>
      </c>
      <c r="F200" s="4">
        <f>IF(AND(HOUR([Datum]) = 0, MINUTE([Datum]) &lt; 30), 24, HOUR(A200) + ROUND(MINUTE(A200) / 60, 0))</f>
        <v>13</v>
      </c>
    </row>
    <row r="201" spans="1:6">
      <c r="A201" s="1">
        <v>41336.529166666667</v>
      </c>
      <c r="B201" s="3" t="s">
        <v>37</v>
      </c>
      <c r="C201" s="3" t="s">
        <v>13</v>
      </c>
      <c r="D201" s="3" t="s">
        <v>8</v>
      </c>
      <c r="E201" s="3" t="s">
        <v>14</v>
      </c>
      <c r="F201" s="4">
        <f>IF(AND(HOUR([Datum]) = 0, MINUTE([Datum]) &lt; 30), 24, HOUR(A201) + ROUND(MINUTE(A201) / 60, 0))</f>
        <v>13</v>
      </c>
    </row>
    <row r="202" spans="1:6">
      <c r="A202" s="1">
        <v>41336.529861111114</v>
      </c>
      <c r="B202" s="3" t="s">
        <v>37</v>
      </c>
      <c r="C202" s="3" t="s">
        <v>7</v>
      </c>
      <c r="D202" s="3" t="s">
        <v>8</v>
      </c>
      <c r="E202" s="3" t="s">
        <v>9</v>
      </c>
      <c r="F202" s="4">
        <f>IF(AND(HOUR([Datum]) = 0, MINUTE([Datum]) &lt; 30), 24, HOUR(A202) + ROUND(MINUTE(A202) / 60, 0))</f>
        <v>13</v>
      </c>
    </row>
    <row r="203" spans="1:6">
      <c r="A203" s="1">
        <v>41336.53125</v>
      </c>
      <c r="B203" s="3" t="s">
        <v>37</v>
      </c>
      <c r="C203" s="3" t="s">
        <v>4</v>
      </c>
      <c r="D203" s="3" t="s">
        <v>5</v>
      </c>
      <c r="E203" s="3" t="s">
        <v>6</v>
      </c>
      <c r="F203" s="4">
        <f>IF(AND(HOUR([Datum]) = 0, MINUTE([Datum]) &lt; 30), 24, HOUR(A203) + ROUND(MINUTE(A203) / 60, 0))</f>
        <v>13</v>
      </c>
    </row>
    <row r="204" spans="1:6">
      <c r="A204" s="1">
        <v>41336.72152777778</v>
      </c>
      <c r="B204" s="3" t="s">
        <v>28</v>
      </c>
      <c r="C204" s="3" t="s">
        <v>13</v>
      </c>
      <c r="D204" s="3" t="s">
        <v>8</v>
      </c>
      <c r="E204" s="3" t="s">
        <v>14</v>
      </c>
      <c r="F204" s="4">
        <f>IF(AND(HOUR([Datum]) = 0, MINUTE([Datum]) &lt; 30), 24, HOUR(A204) + ROUND(MINUTE(A204) / 60, 0))</f>
        <v>17</v>
      </c>
    </row>
    <row r="205" spans="1:6">
      <c r="A205" s="1">
        <v>41336.826388888891</v>
      </c>
      <c r="B205" s="3" t="s">
        <v>34</v>
      </c>
      <c r="C205" s="3" t="s">
        <v>18</v>
      </c>
      <c r="D205" s="3" t="s">
        <v>8</v>
      </c>
      <c r="E205" s="3" t="s">
        <v>8</v>
      </c>
      <c r="F205" s="4">
        <f>IF(AND(HOUR([Datum]) = 0, MINUTE([Datum]) &lt; 30), 24, HOUR(A205) + ROUND(MINUTE(A205) / 60, 0))</f>
        <v>20</v>
      </c>
    </row>
    <row r="206" spans="1:6">
      <c r="A206" s="1">
        <v>41337.552083333336</v>
      </c>
      <c r="B206" s="3" t="s">
        <v>44</v>
      </c>
      <c r="C206" s="3" t="s">
        <v>13</v>
      </c>
      <c r="D206" s="3" t="s">
        <v>8</v>
      </c>
      <c r="E206" s="3" t="s">
        <v>14</v>
      </c>
      <c r="F206" s="4">
        <f>IF(AND(HOUR([Datum]) = 0, MINUTE([Datum]) &lt; 30), 24, HOUR(A206) + ROUND(MINUTE(A206) / 60, 0))</f>
        <v>13</v>
      </c>
    </row>
    <row r="207" spans="1:6">
      <c r="A207" s="1">
        <v>41337.661805555559</v>
      </c>
      <c r="B207" s="3" t="s">
        <v>46</v>
      </c>
      <c r="C207" s="3" t="s">
        <v>18</v>
      </c>
      <c r="D207" s="3" t="s">
        <v>8</v>
      </c>
      <c r="E207" s="3" t="s">
        <v>8</v>
      </c>
      <c r="F207" s="4">
        <f>IF(AND(HOUR([Datum]) = 0, MINUTE([Datum]) &lt; 30), 24, HOUR(A207) + ROUND(MINUTE(A207) / 60, 0))</f>
        <v>16</v>
      </c>
    </row>
    <row r="208" spans="1:6">
      <c r="A208" s="1">
        <v>41337.665972222225</v>
      </c>
      <c r="B208" s="3" t="s">
        <v>47</v>
      </c>
      <c r="C208" s="3" t="s">
        <v>18</v>
      </c>
      <c r="D208" s="3" t="s">
        <v>8</v>
      </c>
      <c r="E208" s="3" t="s">
        <v>8</v>
      </c>
      <c r="F208" s="4">
        <f>IF(AND(HOUR([Datum]) = 0, MINUTE([Datum]) &lt; 30), 24, HOUR(A208) + ROUND(MINUTE(A208) / 60, 0))</f>
        <v>16</v>
      </c>
    </row>
    <row r="209" spans="1:6">
      <c r="A209" s="1">
        <v>41337.684027777781</v>
      </c>
      <c r="B209" s="3" t="s">
        <v>36</v>
      </c>
      <c r="C209" s="3" t="s">
        <v>18</v>
      </c>
      <c r="D209" s="3" t="s">
        <v>8</v>
      </c>
      <c r="E209" s="3" t="s">
        <v>8</v>
      </c>
      <c r="F209" s="4">
        <f>IF(AND(HOUR([Datum]) = 0, MINUTE([Datum]) &lt; 30), 24, HOUR(A209) + ROUND(MINUTE(A209) / 60, 0))</f>
        <v>16</v>
      </c>
    </row>
    <row r="210" spans="1:6">
      <c r="A210" s="1">
        <v>41337.686805555553</v>
      </c>
      <c r="B210" s="3" t="s">
        <v>36</v>
      </c>
      <c r="C210" s="3" t="s">
        <v>13</v>
      </c>
      <c r="D210" s="3" t="s">
        <v>8</v>
      </c>
      <c r="E210" s="3" t="s">
        <v>14</v>
      </c>
      <c r="F210" s="4">
        <f>IF(AND(HOUR([Datum]) = 0, MINUTE([Datum]) &lt; 30), 24, HOUR(A210) + ROUND(MINUTE(A210) / 60, 0))</f>
        <v>16</v>
      </c>
    </row>
    <row r="211" spans="1:6">
      <c r="A211" s="1">
        <v>41337.694444444445</v>
      </c>
      <c r="B211" s="3" t="s">
        <v>36</v>
      </c>
      <c r="C211" s="3" t="s">
        <v>13</v>
      </c>
      <c r="D211" s="3" t="s">
        <v>8</v>
      </c>
      <c r="E211" s="3" t="s">
        <v>14</v>
      </c>
      <c r="F211" s="4">
        <f>IF(AND(HOUR([Datum]) = 0, MINUTE([Datum]) &lt; 30), 24, HOUR(A211) + ROUND(MINUTE(A211) / 60, 0))</f>
        <v>17</v>
      </c>
    </row>
    <row r="212" spans="1:6">
      <c r="A212" s="1">
        <v>41337.709722222222</v>
      </c>
      <c r="B212" s="3" t="s">
        <v>47</v>
      </c>
      <c r="C212" s="3" t="s">
        <v>13</v>
      </c>
      <c r="D212" s="3" t="s">
        <v>8</v>
      </c>
      <c r="E212" s="3" t="s">
        <v>14</v>
      </c>
      <c r="F212" s="4">
        <f>IF(AND(HOUR([Datum]) = 0, MINUTE([Datum]) &lt; 30), 24, HOUR(A212) + ROUND(MINUTE(A212) / 60, 0))</f>
        <v>17</v>
      </c>
    </row>
    <row r="213" spans="1:6">
      <c r="A213" s="1">
        <v>41337.716666666667</v>
      </c>
      <c r="B213" s="3" t="s">
        <v>33</v>
      </c>
      <c r="C213" s="3" t="s">
        <v>18</v>
      </c>
      <c r="D213" s="3" t="s">
        <v>8</v>
      </c>
      <c r="E213" s="3" t="s">
        <v>8</v>
      </c>
      <c r="F213" s="4">
        <f>IF(AND(HOUR([Datum]) = 0, MINUTE([Datum]) &lt; 30), 24, HOUR(A213) + ROUND(MINUTE(A213) / 60, 0))</f>
        <v>17</v>
      </c>
    </row>
    <row r="214" spans="1:6">
      <c r="A214" s="1">
        <v>41337.720138888886</v>
      </c>
      <c r="B214" s="3" t="s">
        <v>33</v>
      </c>
      <c r="C214" s="3" t="s">
        <v>15</v>
      </c>
      <c r="D214" s="3" t="s">
        <v>16</v>
      </c>
      <c r="E214" s="3" t="s">
        <v>24</v>
      </c>
      <c r="F214" s="4">
        <f>IF(AND(HOUR([Datum]) = 0, MINUTE([Datum]) &lt; 30), 24, HOUR(A214) + ROUND(MINUTE(A214) / 60, 0))</f>
        <v>17</v>
      </c>
    </row>
    <row r="215" spans="1:6">
      <c r="A215" s="1">
        <v>41337.725694444445</v>
      </c>
      <c r="B215" s="3" t="s">
        <v>33</v>
      </c>
      <c r="C215" s="3" t="s">
        <v>13</v>
      </c>
      <c r="D215" s="3" t="s">
        <v>8</v>
      </c>
      <c r="E215" s="3" t="s">
        <v>14</v>
      </c>
      <c r="F215" s="4">
        <f>IF(AND(HOUR([Datum]) = 0, MINUTE([Datum]) &lt; 30), 24, HOUR(A215) + ROUND(MINUTE(A215) / 60, 0))</f>
        <v>17</v>
      </c>
    </row>
    <row r="216" spans="1:6">
      <c r="A216" s="1">
        <v>41337.743055555555</v>
      </c>
      <c r="B216" s="3" t="s">
        <v>36</v>
      </c>
      <c r="C216" s="3" t="s">
        <v>13</v>
      </c>
      <c r="D216" s="3" t="s">
        <v>8</v>
      </c>
      <c r="E216" s="3" t="s">
        <v>14</v>
      </c>
      <c r="F216" s="4">
        <f>IF(AND(HOUR([Datum]) = 0, MINUTE([Datum]) &lt; 30), 24, HOUR(A216) + ROUND(MINUTE(A216) / 60, 0))</f>
        <v>18</v>
      </c>
    </row>
    <row r="217" spans="1:6">
      <c r="A217" s="1">
        <v>41337.743750000001</v>
      </c>
      <c r="B217" s="3" t="s">
        <v>36</v>
      </c>
      <c r="C217" s="3" t="s">
        <v>7</v>
      </c>
      <c r="D217" s="3" t="s">
        <v>8</v>
      </c>
      <c r="E217" s="3" t="s">
        <v>9</v>
      </c>
      <c r="F217" s="4">
        <f>IF(AND(HOUR([Datum]) = 0, MINUTE([Datum]) &lt; 30), 24, HOUR(A217) + ROUND(MINUTE(A217) / 60, 0))</f>
        <v>18</v>
      </c>
    </row>
    <row r="218" spans="1:6">
      <c r="A218" s="1">
        <v>41337.745138888888</v>
      </c>
      <c r="B218" s="3" t="s">
        <v>36</v>
      </c>
      <c r="C218" s="3" t="s">
        <v>4</v>
      </c>
      <c r="D218" s="3" t="s">
        <v>5</v>
      </c>
      <c r="E218" s="3" t="s">
        <v>6</v>
      </c>
      <c r="F218" s="4">
        <f>IF(AND(HOUR([Datum]) = 0, MINUTE([Datum]) &lt; 30), 24, HOUR(A218) + ROUND(MINUTE(A218) / 60, 0))</f>
        <v>18</v>
      </c>
    </row>
    <row r="219" spans="1:6">
      <c r="A219" s="1">
        <v>41337.763888888891</v>
      </c>
      <c r="B219" s="3" t="s">
        <v>8</v>
      </c>
      <c r="C219" s="3" t="s">
        <v>7</v>
      </c>
      <c r="D219" s="3" t="s">
        <v>8</v>
      </c>
      <c r="E219" s="3" t="s">
        <v>9</v>
      </c>
      <c r="F219" s="4">
        <f>IF(AND(HOUR([Datum]) = 0, MINUTE([Datum]) &lt; 30), 24, HOUR(A219) + ROUND(MINUTE(A219) / 60, 0))</f>
        <v>18</v>
      </c>
    </row>
    <row r="220" spans="1:6">
      <c r="A220" s="1">
        <v>41337.765972222223</v>
      </c>
      <c r="B220" s="3" t="s">
        <v>8</v>
      </c>
      <c r="C220" s="3" t="s">
        <v>4</v>
      </c>
      <c r="D220" s="3" t="s">
        <v>5</v>
      </c>
      <c r="E220" s="3" t="s">
        <v>6</v>
      </c>
      <c r="F220" s="4">
        <f>IF(AND(HOUR([Datum]) = 0, MINUTE([Datum]) &lt; 30), 24, HOUR(A220) + ROUND(MINUTE(A220) / 60, 0))</f>
        <v>18</v>
      </c>
    </row>
    <row r="221" spans="1:6">
      <c r="A221" s="1">
        <v>41337.768750000003</v>
      </c>
      <c r="B221" s="3" t="s">
        <v>8</v>
      </c>
      <c r="C221" s="3" t="s">
        <v>4</v>
      </c>
      <c r="D221" s="3" t="s">
        <v>5</v>
      </c>
      <c r="E221" s="3" t="s">
        <v>6</v>
      </c>
      <c r="F221" s="4">
        <f>IF(AND(HOUR([Datum]) = 0, MINUTE([Datum]) &lt; 30), 24, HOUR(A221) + ROUND(MINUTE(A221) / 60, 0))</f>
        <v>18</v>
      </c>
    </row>
    <row r="222" spans="1:6">
      <c r="A222" s="1">
        <v>41337.77847222222</v>
      </c>
      <c r="B222" s="3" t="s">
        <v>40</v>
      </c>
      <c r="C222" s="3" t="s">
        <v>7</v>
      </c>
      <c r="D222" s="3" t="s">
        <v>8</v>
      </c>
      <c r="E222" s="3" t="s">
        <v>9</v>
      </c>
      <c r="F222" s="4">
        <f>IF(AND(HOUR([Datum]) = 0, MINUTE([Datum]) &lt; 30), 24, HOUR(A222) + ROUND(MINUTE(A222) / 60, 0))</f>
        <v>19</v>
      </c>
    </row>
    <row r="223" spans="1:6">
      <c r="A223" s="1">
        <v>41337.780555555553</v>
      </c>
      <c r="B223" s="3" t="s">
        <v>40</v>
      </c>
      <c r="C223" s="3" t="s">
        <v>4</v>
      </c>
      <c r="D223" s="3" t="s">
        <v>5</v>
      </c>
      <c r="E223" s="3" t="s">
        <v>6</v>
      </c>
      <c r="F223" s="4">
        <f>IF(AND(HOUR([Datum]) = 0, MINUTE([Datum]) &lt; 30), 24, HOUR(A223) + ROUND(MINUTE(A223) / 60, 0))</f>
        <v>19</v>
      </c>
    </row>
    <row r="224" spans="1:6">
      <c r="A224" s="1">
        <v>41337.781944444447</v>
      </c>
      <c r="B224" s="3" t="s">
        <v>40</v>
      </c>
      <c r="C224" s="3" t="s">
        <v>4</v>
      </c>
      <c r="D224" s="3" t="s">
        <v>5</v>
      </c>
      <c r="E224" s="3" t="s">
        <v>6</v>
      </c>
      <c r="F224" s="4">
        <f>IF(AND(HOUR([Datum]) = 0, MINUTE([Datum]) &lt; 30), 24, HOUR(A224) + ROUND(MINUTE(A224) / 60, 0))</f>
        <v>19</v>
      </c>
    </row>
    <row r="225" spans="1:6">
      <c r="A225" s="1">
        <v>41337.782638888886</v>
      </c>
      <c r="B225" s="3" t="s">
        <v>40</v>
      </c>
      <c r="C225" s="3" t="s">
        <v>18</v>
      </c>
      <c r="D225" s="3" t="s">
        <v>8</v>
      </c>
      <c r="E225" s="3" t="s">
        <v>8</v>
      </c>
      <c r="F225" s="4">
        <f>IF(AND(HOUR([Datum]) = 0, MINUTE([Datum]) &lt; 30), 24, HOUR(A225) + ROUND(MINUTE(A225) / 60, 0))</f>
        <v>19</v>
      </c>
    </row>
    <row r="226" spans="1:6">
      <c r="A226" s="1">
        <v>41337.787499999999</v>
      </c>
      <c r="B226" s="3" t="s">
        <v>46</v>
      </c>
      <c r="C226" s="3" t="s">
        <v>7</v>
      </c>
      <c r="D226" s="3" t="s">
        <v>8</v>
      </c>
      <c r="E226" s="3" t="s">
        <v>9</v>
      </c>
      <c r="F226" s="4">
        <f>IF(AND(HOUR([Datum]) = 0, MINUTE([Datum]) &lt; 30), 24, HOUR(A226) + ROUND(MINUTE(A226) / 60, 0))</f>
        <v>19</v>
      </c>
    </row>
    <row r="227" spans="1:6">
      <c r="A227" s="1">
        <v>41337.787499999999</v>
      </c>
      <c r="B227" s="3" t="s">
        <v>40</v>
      </c>
      <c r="C227" s="3" t="s">
        <v>4</v>
      </c>
      <c r="D227" s="3" t="s">
        <v>5</v>
      </c>
      <c r="E227" s="3" t="s">
        <v>19</v>
      </c>
      <c r="F227" s="4">
        <f>IF(AND(HOUR([Datum]) = 0, MINUTE([Datum]) &lt; 30), 24, HOUR(A227) + ROUND(MINUTE(A227) / 60, 0))</f>
        <v>19</v>
      </c>
    </row>
    <row r="228" spans="1:6">
      <c r="A228" s="1">
        <v>41337.788888888892</v>
      </c>
      <c r="B228" s="3" t="s">
        <v>46</v>
      </c>
      <c r="C228" s="3" t="s">
        <v>4</v>
      </c>
      <c r="D228" s="3" t="s">
        <v>5</v>
      </c>
      <c r="E228" s="3" t="s">
        <v>6</v>
      </c>
      <c r="F228" s="4">
        <f>IF(AND(HOUR([Datum]) = 0, MINUTE([Datum]) &lt; 30), 24, HOUR(A228) + ROUND(MINUTE(A228) / 60, 0))</f>
        <v>19</v>
      </c>
    </row>
    <row r="229" spans="1:6">
      <c r="A229" s="1">
        <v>41337.790277777778</v>
      </c>
      <c r="B229" s="3" t="s">
        <v>46</v>
      </c>
      <c r="C229" s="3" t="s">
        <v>4</v>
      </c>
      <c r="D229" s="3" t="s">
        <v>5</v>
      </c>
      <c r="E229" s="3" t="s">
        <v>6</v>
      </c>
      <c r="F229" s="4">
        <f>IF(AND(HOUR([Datum]) = 0, MINUTE([Datum]) &lt; 30), 24, HOUR(A229) + ROUND(MINUTE(A229) / 60, 0))</f>
        <v>19</v>
      </c>
    </row>
    <row r="230" spans="1:6">
      <c r="A230" s="1">
        <v>41337.793055555558</v>
      </c>
      <c r="B230" s="3" t="s">
        <v>46</v>
      </c>
      <c r="C230" s="3" t="s">
        <v>18</v>
      </c>
      <c r="D230" s="3" t="s">
        <v>8</v>
      </c>
      <c r="E230" s="3" t="s">
        <v>8</v>
      </c>
      <c r="F230" s="4">
        <f>IF(AND(HOUR([Datum]) = 0, MINUTE([Datum]) &lt; 30), 24, HOUR(A230) + ROUND(MINUTE(A230) / 60, 0))</f>
        <v>19</v>
      </c>
    </row>
    <row r="231" spans="1:6">
      <c r="A231" s="1">
        <v>41337.795138888891</v>
      </c>
      <c r="B231" s="3" t="s">
        <v>42</v>
      </c>
      <c r="C231" s="3" t="s">
        <v>7</v>
      </c>
      <c r="D231" s="3" t="s">
        <v>8</v>
      </c>
      <c r="E231" s="3" t="s">
        <v>9</v>
      </c>
      <c r="F231" s="4">
        <f>IF(AND(HOUR([Datum]) = 0, MINUTE([Datum]) &lt; 30), 24, HOUR(A231) + ROUND(MINUTE(A231) / 60, 0))</f>
        <v>19</v>
      </c>
    </row>
    <row r="232" spans="1:6">
      <c r="A232" s="1">
        <v>41337.796527777777</v>
      </c>
      <c r="B232" s="3" t="s">
        <v>42</v>
      </c>
      <c r="C232" s="3" t="s">
        <v>4</v>
      </c>
      <c r="D232" s="3" t="s">
        <v>5</v>
      </c>
      <c r="E232" s="3" t="s">
        <v>6</v>
      </c>
      <c r="F232" s="4">
        <f>IF(AND(HOUR([Datum]) = 0, MINUTE([Datum]) &lt; 30), 24, HOUR(A232) + ROUND(MINUTE(A232) / 60, 0))</f>
        <v>19</v>
      </c>
    </row>
    <row r="233" spans="1:6">
      <c r="A233" s="1">
        <v>41337.798611111109</v>
      </c>
      <c r="B233" s="3" t="s">
        <v>42</v>
      </c>
      <c r="C233" s="3" t="s">
        <v>4</v>
      </c>
      <c r="D233" s="3" t="s">
        <v>5</v>
      </c>
      <c r="E233" s="3" t="s">
        <v>6</v>
      </c>
      <c r="F233" s="4">
        <f>IF(AND(HOUR([Datum]) = 0, MINUTE([Datum]) &lt; 30), 24, HOUR(A233) + ROUND(MINUTE(A233) / 60, 0))</f>
        <v>19</v>
      </c>
    </row>
    <row r="234" spans="1:6">
      <c r="A234" s="1">
        <v>41337.800000000003</v>
      </c>
      <c r="B234" s="3" t="s">
        <v>33</v>
      </c>
      <c r="C234" s="3" t="s">
        <v>7</v>
      </c>
      <c r="D234" s="3" t="s">
        <v>8</v>
      </c>
      <c r="E234" s="3" t="s">
        <v>9</v>
      </c>
      <c r="F234" s="4">
        <f>IF(AND(HOUR([Datum]) = 0, MINUTE([Datum]) &lt; 30), 24, HOUR(A234) + ROUND(MINUTE(A234) / 60, 0))</f>
        <v>19</v>
      </c>
    </row>
    <row r="235" spans="1:6">
      <c r="A235" s="1">
        <v>41337.802083333336</v>
      </c>
      <c r="B235" s="3" t="s">
        <v>33</v>
      </c>
      <c r="C235" s="3" t="s">
        <v>4</v>
      </c>
      <c r="D235" s="3" t="s">
        <v>5</v>
      </c>
      <c r="E235" s="3" t="s">
        <v>6</v>
      </c>
      <c r="F235" s="4">
        <f>IF(AND(HOUR([Datum]) = 0, MINUTE([Datum]) &lt; 30), 24, HOUR(A235) + ROUND(MINUTE(A235) / 60, 0))</f>
        <v>19</v>
      </c>
    </row>
    <row r="236" spans="1:6">
      <c r="A236" s="1">
        <v>41337.803472222222</v>
      </c>
      <c r="B236" s="3" t="s">
        <v>33</v>
      </c>
      <c r="C236" s="3" t="s">
        <v>4</v>
      </c>
      <c r="D236" s="3" t="s">
        <v>5</v>
      </c>
      <c r="E236" s="3" t="s">
        <v>6</v>
      </c>
      <c r="F236" s="4">
        <f>IF(AND(HOUR([Datum]) = 0, MINUTE([Datum]) &lt; 30), 24, HOUR(A236) + ROUND(MINUTE(A236) / 60, 0))</f>
        <v>19</v>
      </c>
    </row>
    <row r="237" spans="1:6">
      <c r="A237" s="1">
        <v>41337.806250000001</v>
      </c>
      <c r="B237" s="3" t="s">
        <v>39</v>
      </c>
      <c r="C237" s="3" t="s">
        <v>7</v>
      </c>
      <c r="D237" s="3" t="s">
        <v>8</v>
      </c>
      <c r="E237" s="3" t="s">
        <v>9</v>
      </c>
      <c r="F237" s="4">
        <f>IF(AND(HOUR([Datum]) = 0, MINUTE([Datum]) &lt; 30), 24, HOUR(A237) + ROUND(MINUTE(A237) / 60, 0))</f>
        <v>19</v>
      </c>
    </row>
    <row r="238" spans="1:6">
      <c r="A238" s="1">
        <v>41337.807638888888</v>
      </c>
      <c r="B238" s="3" t="s">
        <v>39</v>
      </c>
      <c r="C238" s="3" t="s">
        <v>4</v>
      </c>
      <c r="D238" s="3" t="s">
        <v>5</v>
      </c>
      <c r="E238" s="3" t="s">
        <v>6</v>
      </c>
      <c r="F238" s="4">
        <f>IF(AND(HOUR([Datum]) = 0, MINUTE([Datum]) &lt; 30), 24, HOUR(A238) + ROUND(MINUTE(A238) / 60, 0))</f>
        <v>19</v>
      </c>
    </row>
    <row r="239" spans="1:6">
      <c r="A239" s="1">
        <v>41337.809027777781</v>
      </c>
      <c r="B239" s="3" t="s">
        <v>39</v>
      </c>
      <c r="C239" s="3" t="s">
        <v>4</v>
      </c>
      <c r="D239" s="3" t="s">
        <v>10</v>
      </c>
      <c r="E239" s="3" t="s">
        <v>6</v>
      </c>
      <c r="F239" s="4">
        <f>IF(AND(HOUR([Datum]) = 0, MINUTE([Datum]) &lt; 30), 24, HOUR(A239) + ROUND(MINUTE(A239) / 60, 0))</f>
        <v>19</v>
      </c>
    </row>
    <row r="240" spans="1:6">
      <c r="A240" s="1">
        <v>41337.811805555553</v>
      </c>
      <c r="B240" s="3" t="s">
        <v>34</v>
      </c>
      <c r="C240" s="3" t="s">
        <v>7</v>
      </c>
      <c r="D240" s="3" t="s">
        <v>8</v>
      </c>
      <c r="E240" s="3" t="s">
        <v>9</v>
      </c>
      <c r="F240" s="4">
        <f>IF(AND(HOUR([Datum]) = 0, MINUTE([Datum]) &lt; 30), 24, HOUR(A240) + ROUND(MINUTE(A240) / 60, 0))</f>
        <v>19</v>
      </c>
    </row>
    <row r="241" spans="1:6">
      <c r="A241" s="1">
        <v>41337.813194444447</v>
      </c>
      <c r="B241" s="3" t="s">
        <v>34</v>
      </c>
      <c r="C241" s="3" t="s">
        <v>4</v>
      </c>
      <c r="D241" s="3" t="s">
        <v>5</v>
      </c>
      <c r="E241" s="3" t="s">
        <v>6</v>
      </c>
      <c r="F241" s="4">
        <f>IF(AND(HOUR([Datum]) = 0, MINUTE([Datum]) &lt; 30), 24, HOUR(A241) + ROUND(MINUTE(A241) / 60, 0))</f>
        <v>20</v>
      </c>
    </row>
    <row r="242" spans="1:6">
      <c r="A242" s="1">
        <v>41337.81527777778</v>
      </c>
      <c r="B242" s="3" t="s">
        <v>34</v>
      </c>
      <c r="C242" s="3" t="s">
        <v>15</v>
      </c>
      <c r="D242" s="3" t="s">
        <v>16</v>
      </c>
      <c r="E242" s="3" t="s">
        <v>23</v>
      </c>
      <c r="F242" s="4">
        <f>IF(AND(HOUR([Datum]) = 0, MINUTE([Datum]) &lt; 30), 24, HOUR(A242) + ROUND(MINUTE(A242) / 60, 0))</f>
        <v>20</v>
      </c>
    </row>
    <row r="243" spans="1:6">
      <c r="A243" s="1">
        <v>41337.816666666666</v>
      </c>
      <c r="B243" s="3" t="s">
        <v>47</v>
      </c>
      <c r="C243" s="3" t="s">
        <v>7</v>
      </c>
      <c r="D243" s="3" t="s">
        <v>8</v>
      </c>
      <c r="E243" s="3" t="s">
        <v>9</v>
      </c>
      <c r="F243" s="4">
        <f>IF(AND(HOUR([Datum]) = 0, MINUTE([Datum]) &lt; 30), 24, HOUR(A243) + ROUND(MINUTE(A243) / 60, 0))</f>
        <v>20</v>
      </c>
    </row>
    <row r="244" spans="1:6">
      <c r="A244" s="1">
        <v>41337.816666666666</v>
      </c>
      <c r="B244" s="3" t="s">
        <v>34</v>
      </c>
      <c r="C244" s="3" t="s">
        <v>4</v>
      </c>
      <c r="D244" s="3" t="s">
        <v>10</v>
      </c>
      <c r="E244" s="3" t="s">
        <v>12</v>
      </c>
      <c r="F244" s="4">
        <f>IF(AND(HOUR([Datum]) = 0, MINUTE([Datum]) &lt; 30), 24, HOUR(A244) + ROUND(MINUTE(A244) / 60, 0))</f>
        <v>20</v>
      </c>
    </row>
    <row r="245" spans="1:6">
      <c r="A245" s="1">
        <v>41337.818055555559</v>
      </c>
      <c r="B245" s="3" t="s">
        <v>47</v>
      </c>
      <c r="C245" s="3" t="s">
        <v>4</v>
      </c>
      <c r="D245" s="3" t="s">
        <v>5</v>
      </c>
      <c r="E245" s="3" t="s">
        <v>12</v>
      </c>
      <c r="F245" s="4">
        <f>IF(AND(HOUR([Datum]) = 0, MINUTE([Datum]) &lt; 30), 24, HOUR(A245) + ROUND(MINUTE(A245) / 60, 0))</f>
        <v>20</v>
      </c>
    </row>
    <row r="246" spans="1:6">
      <c r="A246" s="1">
        <v>41337.819444444445</v>
      </c>
      <c r="B246" s="3" t="s">
        <v>34</v>
      </c>
      <c r="C246" s="3" t="s">
        <v>4</v>
      </c>
      <c r="D246" s="3" t="s">
        <v>10</v>
      </c>
      <c r="E246" s="3" t="s">
        <v>19</v>
      </c>
      <c r="F246" s="4">
        <f>IF(AND(HOUR([Datum]) = 0, MINUTE([Datum]) &lt; 30), 24, HOUR(A246) + ROUND(MINUTE(A246) / 60, 0))</f>
        <v>20</v>
      </c>
    </row>
    <row r="247" spans="1:6">
      <c r="A247" s="1">
        <v>41337.819444444445</v>
      </c>
      <c r="B247" s="3" t="s">
        <v>47</v>
      </c>
      <c r="C247" s="3" t="s">
        <v>4</v>
      </c>
      <c r="D247" s="3" t="s">
        <v>5</v>
      </c>
      <c r="E247" s="3" t="s">
        <v>12</v>
      </c>
      <c r="F247" s="4">
        <f>IF(AND(HOUR([Datum]) = 0, MINUTE([Datum]) &lt; 30), 24, HOUR(A247) + ROUND(MINUTE(A247) / 60, 0))</f>
        <v>20</v>
      </c>
    </row>
    <row r="248" spans="1:6">
      <c r="A248" s="1">
        <v>41337.821527777778</v>
      </c>
      <c r="B248" s="3" t="s">
        <v>45</v>
      </c>
      <c r="C248" s="3" t="s">
        <v>7</v>
      </c>
      <c r="D248" s="3" t="s">
        <v>8</v>
      </c>
      <c r="E248" s="3" t="s">
        <v>9</v>
      </c>
      <c r="F248" s="4">
        <f>IF(AND(HOUR([Datum]) = 0, MINUTE([Datum]) &lt; 30), 24, HOUR(A248) + ROUND(MINUTE(A248) / 60, 0))</f>
        <v>20</v>
      </c>
    </row>
    <row r="249" spans="1:6">
      <c r="A249" s="1">
        <v>41337.825694444444</v>
      </c>
      <c r="B249" s="3" t="s">
        <v>45</v>
      </c>
      <c r="C249" s="3" t="s">
        <v>4</v>
      </c>
      <c r="D249" s="3" t="s">
        <v>5</v>
      </c>
      <c r="E249" s="3" t="s">
        <v>6</v>
      </c>
      <c r="F249" s="4">
        <f>IF(AND(HOUR([Datum]) = 0, MINUTE([Datum]) &lt; 30), 24, HOUR(A249) + ROUND(MINUTE(A249) / 60, 0))</f>
        <v>20</v>
      </c>
    </row>
    <row r="250" spans="1:6">
      <c r="A250" s="1">
        <v>41337.825694444444</v>
      </c>
      <c r="B250" s="3" t="s">
        <v>34</v>
      </c>
      <c r="C250" s="3" t="s">
        <v>4</v>
      </c>
      <c r="D250" s="3" t="s">
        <v>5</v>
      </c>
      <c r="E250" s="3" t="s">
        <v>19</v>
      </c>
      <c r="F250" s="4">
        <f>IF(AND(HOUR([Datum]) = 0, MINUTE([Datum]) &lt; 30), 24, HOUR(A250) + ROUND(MINUTE(A250) / 60, 0))</f>
        <v>20</v>
      </c>
    </row>
    <row r="251" spans="1:6">
      <c r="A251" s="1">
        <v>41337.82708333333</v>
      </c>
      <c r="B251" s="3" t="s">
        <v>45</v>
      </c>
      <c r="C251" s="3" t="s">
        <v>4</v>
      </c>
      <c r="D251" s="3" t="s">
        <v>5</v>
      </c>
      <c r="E251" s="3" t="s">
        <v>12</v>
      </c>
      <c r="F251" s="4">
        <f>IF(AND(HOUR([Datum]) = 0, MINUTE([Datum]) &lt; 30), 24, HOUR(A251) + ROUND(MINUTE(A251) / 60, 0))</f>
        <v>20</v>
      </c>
    </row>
    <row r="252" spans="1:6">
      <c r="A252" s="1">
        <v>41337.82916666667</v>
      </c>
      <c r="B252" s="3" t="s">
        <v>44</v>
      </c>
      <c r="C252" s="3" t="s">
        <v>7</v>
      </c>
      <c r="D252" s="3" t="s">
        <v>8</v>
      </c>
      <c r="E252" s="3" t="s">
        <v>9</v>
      </c>
      <c r="F252" s="4">
        <f>IF(AND(HOUR([Datum]) = 0, MINUTE([Datum]) &lt; 30), 24, HOUR(A252) + ROUND(MINUTE(A252) / 60, 0))</f>
        <v>20</v>
      </c>
    </row>
    <row r="253" spans="1:6">
      <c r="A253" s="1">
        <v>41337.830555555556</v>
      </c>
      <c r="B253" s="3" t="s">
        <v>44</v>
      </c>
      <c r="C253" s="3" t="s">
        <v>4</v>
      </c>
      <c r="D253" s="3" t="s">
        <v>5</v>
      </c>
      <c r="E253" s="3" t="s">
        <v>12</v>
      </c>
      <c r="F253" s="4">
        <f>IF(AND(HOUR([Datum]) = 0, MINUTE([Datum]) &lt; 30), 24, HOUR(A253) + ROUND(MINUTE(A253) / 60, 0))</f>
        <v>20</v>
      </c>
    </row>
    <row r="254" spans="1:6">
      <c r="A254" s="1">
        <v>41337.831944444442</v>
      </c>
      <c r="B254" s="3" t="s">
        <v>34</v>
      </c>
      <c r="C254" s="3" t="s">
        <v>4</v>
      </c>
      <c r="D254" s="3" t="s">
        <v>5</v>
      </c>
      <c r="E254" s="3" t="s">
        <v>19</v>
      </c>
      <c r="F254" s="4">
        <f>IF(AND(HOUR([Datum]) = 0, MINUTE([Datum]) &lt; 30), 24, HOUR(A254) + ROUND(MINUTE(A254) / 60, 0))</f>
        <v>20</v>
      </c>
    </row>
    <row r="255" spans="1:6">
      <c r="A255" s="1">
        <v>41337.831944444442</v>
      </c>
      <c r="B255" s="3" t="s">
        <v>44</v>
      </c>
      <c r="C255" s="3" t="s">
        <v>4</v>
      </c>
      <c r="D255" s="3" t="s">
        <v>10</v>
      </c>
      <c r="E255" s="3" t="s">
        <v>6</v>
      </c>
      <c r="F255" s="4">
        <f>IF(AND(HOUR([Datum]) = 0, MINUTE([Datum]) &lt; 30), 24, HOUR(A255) + ROUND(MINUTE(A255) / 60, 0))</f>
        <v>20</v>
      </c>
    </row>
    <row r="256" spans="1:6">
      <c r="A256" s="1">
        <v>41337.834027777775</v>
      </c>
      <c r="B256" s="3" t="s">
        <v>37</v>
      </c>
      <c r="C256" s="3" t="s">
        <v>7</v>
      </c>
      <c r="D256" s="3" t="s">
        <v>8</v>
      </c>
      <c r="E256" s="3" t="s">
        <v>9</v>
      </c>
      <c r="F256" s="4">
        <f>IF(AND(HOUR([Datum]) = 0, MINUTE([Datum]) &lt; 30), 24, HOUR(A256) + ROUND(MINUTE(A256) / 60, 0))</f>
        <v>20</v>
      </c>
    </row>
    <row r="257" spans="1:6">
      <c r="A257" s="1">
        <v>41337.836111111108</v>
      </c>
      <c r="B257" s="3" t="s">
        <v>37</v>
      </c>
      <c r="C257" s="3" t="s">
        <v>4</v>
      </c>
      <c r="D257" s="3" t="s">
        <v>5</v>
      </c>
      <c r="E257" s="3" t="s">
        <v>6</v>
      </c>
      <c r="F257" s="4">
        <f>IF(AND(HOUR([Datum]) = 0, MINUTE([Datum]) &lt; 30), 24, HOUR(A257) + ROUND(MINUTE(A257) / 60, 0))</f>
        <v>20</v>
      </c>
    </row>
    <row r="258" spans="1:6">
      <c r="A258" s="1">
        <v>41337.837500000001</v>
      </c>
      <c r="B258" s="3" t="s">
        <v>37</v>
      </c>
      <c r="C258" s="3" t="s">
        <v>4</v>
      </c>
      <c r="D258" s="3" t="s">
        <v>10</v>
      </c>
      <c r="E258" s="3" t="s">
        <v>6</v>
      </c>
      <c r="F258" s="4">
        <f>IF(AND(HOUR([Datum]) = 0, MINUTE([Datum]) &lt; 30), 24, HOUR(A258) + ROUND(MINUTE(A258) / 60, 0))</f>
        <v>20</v>
      </c>
    </row>
    <row r="259" spans="1:6">
      <c r="A259" s="1">
        <v>41337.838194444441</v>
      </c>
      <c r="B259" s="3" t="s">
        <v>34</v>
      </c>
      <c r="C259" s="3" t="s">
        <v>18</v>
      </c>
      <c r="D259" s="3" t="s">
        <v>8</v>
      </c>
      <c r="E259" s="3" t="s">
        <v>8</v>
      </c>
      <c r="F259" s="4">
        <f>IF(AND(HOUR([Datum]) = 0, MINUTE([Datum]) &lt; 30), 24, HOUR(A259) + ROUND(MINUTE(A259) / 60, 0))</f>
        <v>20</v>
      </c>
    </row>
    <row r="260" spans="1:6">
      <c r="A260" s="1">
        <v>41337.841666666667</v>
      </c>
      <c r="B260" s="3" t="s">
        <v>32</v>
      </c>
      <c r="C260" s="3" t="s">
        <v>13</v>
      </c>
      <c r="D260" s="3" t="s">
        <v>8</v>
      </c>
      <c r="E260" s="3" t="s">
        <v>14</v>
      </c>
      <c r="F260" s="4">
        <f>IF(AND(HOUR([Datum]) = 0, MINUTE([Datum]) &lt; 30), 24, HOUR(A260) + ROUND(MINUTE(A260) / 60, 0))</f>
        <v>20</v>
      </c>
    </row>
    <row r="261" spans="1:6">
      <c r="A261" s="1">
        <v>41337.842361111114</v>
      </c>
      <c r="B261" s="3" t="s">
        <v>32</v>
      </c>
      <c r="C261" s="3" t="s">
        <v>7</v>
      </c>
      <c r="D261" s="3" t="s">
        <v>8</v>
      </c>
      <c r="E261" s="3" t="s">
        <v>9</v>
      </c>
      <c r="F261" s="4">
        <f>IF(AND(HOUR([Datum]) = 0, MINUTE([Datum]) &lt; 30), 24, HOUR(A261) + ROUND(MINUTE(A261) / 60, 0))</f>
        <v>20</v>
      </c>
    </row>
    <row r="262" spans="1:6">
      <c r="A262" s="1">
        <v>41337.84375</v>
      </c>
      <c r="B262" s="3" t="s">
        <v>32</v>
      </c>
      <c r="C262" s="3" t="s">
        <v>4</v>
      </c>
      <c r="D262" s="3" t="s">
        <v>5</v>
      </c>
      <c r="E262" s="3" t="s">
        <v>12</v>
      </c>
      <c r="F262" s="4">
        <f>IF(AND(HOUR([Datum]) = 0, MINUTE([Datum]) &lt; 30), 24, HOUR(A262) + ROUND(MINUTE(A262) / 60, 0))</f>
        <v>20</v>
      </c>
    </row>
    <row r="263" spans="1:6">
      <c r="A263" s="1">
        <v>41337.845833333333</v>
      </c>
      <c r="B263" s="3" t="s">
        <v>32</v>
      </c>
      <c r="C263" s="3" t="s">
        <v>4</v>
      </c>
      <c r="D263" s="3" t="s">
        <v>5</v>
      </c>
      <c r="E263" s="3" t="s">
        <v>12</v>
      </c>
      <c r="F263" s="4">
        <f>IF(AND(HOUR([Datum]) = 0, MINUTE([Datum]) &lt; 30), 24, HOUR(A263) + ROUND(MINUTE(A263) / 60, 0))</f>
        <v>20</v>
      </c>
    </row>
    <row r="264" spans="1:6">
      <c r="A264" s="1">
        <v>41338.606944444444</v>
      </c>
      <c r="B264" s="3" t="s">
        <v>34</v>
      </c>
      <c r="C264" s="3" t="s">
        <v>18</v>
      </c>
      <c r="D264" s="3" t="s">
        <v>8</v>
      </c>
      <c r="E264" s="3" t="s">
        <v>8</v>
      </c>
      <c r="F264" s="4">
        <f>IF(AND(HOUR([Datum]) = 0, MINUTE([Datum]) &lt; 30), 24, HOUR(A264) + ROUND(MINUTE(A264) / 60, 0))</f>
        <v>15</v>
      </c>
    </row>
    <row r="265" spans="1:6">
      <c r="A265" s="1">
        <v>41338.729166666664</v>
      </c>
      <c r="B265" s="3" t="s">
        <v>29</v>
      </c>
      <c r="C265" s="3" t="s">
        <v>18</v>
      </c>
      <c r="D265" s="3" t="s">
        <v>8</v>
      </c>
      <c r="E265" s="3" t="s">
        <v>8</v>
      </c>
      <c r="F265" s="4">
        <f>IF(AND(HOUR([Datum]) = 0, MINUTE([Datum]) &lt; 30), 24, HOUR(A265) + ROUND(MINUTE(A265) / 60, 0))</f>
        <v>18</v>
      </c>
    </row>
    <row r="266" spans="1:6">
      <c r="A266" s="1">
        <v>41338.761111111111</v>
      </c>
      <c r="B266" s="3" t="s">
        <v>34</v>
      </c>
      <c r="C266" s="3" t="s">
        <v>7</v>
      </c>
      <c r="D266" s="3" t="s">
        <v>8</v>
      </c>
      <c r="E266" s="3" t="s">
        <v>9</v>
      </c>
      <c r="F266" s="4">
        <f>IF(AND(HOUR([Datum]) = 0, MINUTE([Datum]) &lt; 30), 24, HOUR(A266) + ROUND(MINUTE(A266) / 60, 0))</f>
        <v>18</v>
      </c>
    </row>
    <row r="267" spans="1:6">
      <c r="A267" s="1">
        <v>41338.780555555553</v>
      </c>
      <c r="B267" s="3" t="s">
        <v>36</v>
      </c>
      <c r="C267" s="3" t="s">
        <v>7</v>
      </c>
      <c r="D267" s="3" t="s">
        <v>8</v>
      </c>
      <c r="E267" s="3" t="s">
        <v>9</v>
      </c>
      <c r="F267" s="4">
        <f>IF(AND(HOUR([Datum]) = 0, MINUTE([Datum]) &lt; 30), 24, HOUR(A267) + ROUND(MINUTE(A267) / 60, 0))</f>
        <v>19</v>
      </c>
    </row>
    <row r="268" spans="1:6">
      <c r="A268" s="1">
        <v>41338.781944444447</v>
      </c>
      <c r="B268" s="3" t="s">
        <v>36</v>
      </c>
      <c r="C268" s="3" t="s">
        <v>4</v>
      </c>
      <c r="D268" s="3" t="s">
        <v>5</v>
      </c>
      <c r="E268" s="3" t="s">
        <v>12</v>
      </c>
      <c r="F268" s="4">
        <f>IF(AND(HOUR([Datum]) = 0, MINUTE([Datum]) &lt; 30), 24, HOUR(A268) + ROUND(MINUTE(A268) / 60, 0))</f>
        <v>19</v>
      </c>
    </row>
    <row r="269" spans="1:6">
      <c r="A269" s="1">
        <v>41338.78402777778</v>
      </c>
      <c r="B269" s="3" t="s">
        <v>36</v>
      </c>
      <c r="C269" s="3" t="s">
        <v>4</v>
      </c>
      <c r="D269" s="3" t="s">
        <v>5</v>
      </c>
      <c r="E269" s="3" t="s">
        <v>6</v>
      </c>
      <c r="F269" s="4">
        <f>IF(AND(HOUR([Datum]) = 0, MINUTE([Datum]) &lt; 30), 24, HOUR(A269) + ROUND(MINUTE(A269) / 60, 0))</f>
        <v>19</v>
      </c>
    </row>
    <row r="270" spans="1:6">
      <c r="A270" s="1">
        <v>41338.785416666666</v>
      </c>
      <c r="B270" s="3" t="s">
        <v>8</v>
      </c>
      <c r="C270" s="3" t="s">
        <v>7</v>
      </c>
      <c r="D270" s="3" t="s">
        <v>8</v>
      </c>
      <c r="E270" s="3" t="s">
        <v>9</v>
      </c>
      <c r="F270" s="4">
        <f>IF(AND(HOUR([Datum]) = 0, MINUTE([Datum]) &lt; 30), 24, HOUR(A270) + ROUND(MINUTE(A270) / 60, 0))</f>
        <v>19</v>
      </c>
    </row>
    <row r="271" spans="1:6">
      <c r="A271" s="1">
        <v>41338.786805555559</v>
      </c>
      <c r="B271" s="3" t="s">
        <v>8</v>
      </c>
      <c r="C271" s="3" t="s">
        <v>4</v>
      </c>
      <c r="D271" s="3" t="s">
        <v>5</v>
      </c>
      <c r="E271" s="3" t="s">
        <v>6</v>
      </c>
      <c r="F271" s="4">
        <f>IF(AND(HOUR([Datum]) = 0, MINUTE([Datum]) &lt; 30), 24, HOUR(A271) + ROUND(MINUTE(A271) / 60, 0))</f>
        <v>19</v>
      </c>
    </row>
    <row r="272" spans="1:6">
      <c r="A272" s="1">
        <v>41338.788194444445</v>
      </c>
      <c r="B272" s="3" t="s">
        <v>8</v>
      </c>
      <c r="C272" s="3" t="s">
        <v>4</v>
      </c>
      <c r="D272" s="3" t="s">
        <v>5</v>
      </c>
      <c r="E272" s="3" t="s">
        <v>6</v>
      </c>
      <c r="F272" s="4">
        <f>IF(AND(HOUR([Datum]) = 0, MINUTE([Datum]) &lt; 30), 24, HOUR(A272) + ROUND(MINUTE(A272) / 60, 0))</f>
        <v>19</v>
      </c>
    </row>
    <row r="273" spans="1:6">
      <c r="A273" s="1">
        <v>41338.789583333331</v>
      </c>
      <c r="B273" s="3" t="s">
        <v>46</v>
      </c>
      <c r="C273" s="3" t="s">
        <v>7</v>
      </c>
      <c r="D273" s="3" t="s">
        <v>8</v>
      </c>
      <c r="E273" s="3" t="s">
        <v>9</v>
      </c>
      <c r="F273" s="4">
        <f>IF(AND(HOUR([Datum]) = 0, MINUTE([Datum]) &lt; 30), 24, HOUR(A273) + ROUND(MINUTE(A273) / 60, 0))</f>
        <v>19</v>
      </c>
    </row>
    <row r="274" spans="1:6">
      <c r="A274" s="1">
        <v>41338.791666666664</v>
      </c>
      <c r="B274" s="3" t="s">
        <v>46</v>
      </c>
      <c r="C274" s="3" t="s">
        <v>4</v>
      </c>
      <c r="D274" s="3" t="s">
        <v>5</v>
      </c>
      <c r="E274" s="3" t="s">
        <v>12</v>
      </c>
      <c r="F274" s="4">
        <f>IF(AND(HOUR([Datum]) = 0, MINUTE([Datum]) &lt; 30), 24, HOUR(A274) + ROUND(MINUTE(A274) / 60, 0))</f>
        <v>19</v>
      </c>
    </row>
    <row r="275" spans="1:6">
      <c r="A275" s="1">
        <v>41338.793749999997</v>
      </c>
      <c r="B275" s="3" t="s">
        <v>34</v>
      </c>
      <c r="C275" s="3" t="s">
        <v>7</v>
      </c>
      <c r="D275" s="3" t="s">
        <v>8</v>
      </c>
      <c r="E275" s="3" t="s">
        <v>9</v>
      </c>
      <c r="F275" s="4">
        <f>IF(AND(HOUR([Datum]) = 0, MINUTE([Datum]) &lt; 30), 24, HOUR(A275) + ROUND(MINUTE(A275) / 60, 0))</f>
        <v>19</v>
      </c>
    </row>
    <row r="276" spans="1:6">
      <c r="A276" s="1">
        <v>41338.795138888891</v>
      </c>
      <c r="B276" s="3" t="s">
        <v>34</v>
      </c>
      <c r="C276" s="3" t="s">
        <v>22</v>
      </c>
      <c r="D276" s="3"/>
      <c r="E276" s="3" t="s">
        <v>8</v>
      </c>
      <c r="F276" s="4">
        <f>IF(AND(HOUR([Datum]) = 0, MINUTE([Datum]) &lt; 30), 24, HOUR(A276) + ROUND(MINUTE(A276) / 60, 0))</f>
        <v>19</v>
      </c>
    </row>
    <row r="277" spans="1:6">
      <c r="A277" s="1">
        <v>41338.797222222223</v>
      </c>
      <c r="B277" s="3" t="s">
        <v>46</v>
      </c>
      <c r="C277" s="3" t="s">
        <v>4</v>
      </c>
      <c r="D277" s="3" t="s">
        <v>5</v>
      </c>
      <c r="E277" s="3" t="s">
        <v>6</v>
      </c>
      <c r="F277" s="4">
        <f>IF(AND(HOUR([Datum]) = 0, MINUTE([Datum]) &lt; 30), 24, HOUR(A277) + ROUND(MINUTE(A277) / 60, 0))</f>
        <v>19</v>
      </c>
    </row>
    <row r="278" spans="1:6">
      <c r="A278" s="1">
        <v>41338.798611111109</v>
      </c>
      <c r="B278" s="3" t="s">
        <v>42</v>
      </c>
      <c r="C278" s="3" t="s">
        <v>7</v>
      </c>
      <c r="D278" s="3" t="s">
        <v>8</v>
      </c>
      <c r="E278" s="3" t="s">
        <v>9</v>
      </c>
      <c r="F278" s="4">
        <f>IF(AND(HOUR([Datum]) = 0, MINUTE([Datum]) &lt; 30), 24, HOUR(A278) + ROUND(MINUTE(A278) / 60, 0))</f>
        <v>19</v>
      </c>
    </row>
    <row r="279" spans="1:6">
      <c r="A279" s="1">
        <v>41338.800000000003</v>
      </c>
      <c r="B279" s="3" t="s">
        <v>42</v>
      </c>
      <c r="C279" s="3" t="s">
        <v>4</v>
      </c>
      <c r="D279" s="3" t="s">
        <v>5</v>
      </c>
      <c r="E279" s="3" t="s">
        <v>6</v>
      </c>
      <c r="F279" s="4">
        <f>IF(AND(HOUR([Datum]) = 0, MINUTE([Datum]) &lt; 30), 24, HOUR(A279) + ROUND(MINUTE(A279) / 60, 0))</f>
        <v>19</v>
      </c>
    </row>
    <row r="280" spans="1:6">
      <c r="A280" s="1">
        <v>41338.801388888889</v>
      </c>
      <c r="B280" s="3" t="s">
        <v>42</v>
      </c>
      <c r="C280" s="3" t="s">
        <v>4</v>
      </c>
      <c r="D280" s="3" t="s">
        <v>5</v>
      </c>
      <c r="E280" s="3" t="s">
        <v>6</v>
      </c>
      <c r="F280" s="4">
        <f>IF(AND(HOUR([Datum]) = 0, MINUTE([Datum]) &lt; 30), 24, HOUR(A280) + ROUND(MINUTE(A280) / 60, 0))</f>
        <v>19</v>
      </c>
    </row>
    <row r="281" spans="1:6">
      <c r="A281" s="1">
        <v>41338.803472222222</v>
      </c>
      <c r="B281" s="3" t="s">
        <v>33</v>
      </c>
      <c r="C281" s="3" t="s">
        <v>7</v>
      </c>
      <c r="D281" s="3" t="s">
        <v>8</v>
      </c>
      <c r="E281" s="3" t="s">
        <v>9</v>
      </c>
      <c r="F281" s="4">
        <f>IF(AND(HOUR([Datum]) = 0, MINUTE([Datum]) &lt; 30), 24, HOUR(A281) + ROUND(MINUTE(A281) / 60, 0))</f>
        <v>19</v>
      </c>
    </row>
    <row r="282" spans="1:6">
      <c r="A282" s="1">
        <v>41338.804861111108</v>
      </c>
      <c r="B282" s="3" t="s">
        <v>33</v>
      </c>
      <c r="C282" s="3" t="s">
        <v>4</v>
      </c>
      <c r="D282" s="3" t="s">
        <v>5</v>
      </c>
      <c r="E282" s="3" t="s">
        <v>6</v>
      </c>
      <c r="F282" s="4">
        <f>IF(AND(HOUR([Datum]) = 0, MINUTE([Datum]) &lt; 30), 24, HOUR(A282) + ROUND(MINUTE(A282) / 60, 0))</f>
        <v>19</v>
      </c>
    </row>
    <row r="283" spans="1:6">
      <c r="A283" s="1">
        <v>41338.806250000001</v>
      </c>
      <c r="B283" s="3" t="s">
        <v>33</v>
      </c>
      <c r="C283" s="3" t="s">
        <v>4</v>
      </c>
      <c r="D283" s="3" t="s">
        <v>5</v>
      </c>
      <c r="E283" s="3" t="s">
        <v>6</v>
      </c>
      <c r="F283" s="4">
        <f>IF(AND(HOUR([Datum]) = 0, MINUTE([Datum]) &lt; 30), 24, HOUR(A283) + ROUND(MINUTE(A283) / 60, 0))</f>
        <v>19</v>
      </c>
    </row>
    <row r="284" spans="1:6">
      <c r="A284" s="1">
        <v>41338.807638888888</v>
      </c>
      <c r="B284" s="3" t="s">
        <v>32</v>
      </c>
      <c r="C284" s="3" t="s">
        <v>7</v>
      </c>
      <c r="D284" s="3" t="s">
        <v>8</v>
      </c>
      <c r="E284" s="3" t="s">
        <v>9</v>
      </c>
      <c r="F284" s="4">
        <f>IF(AND(HOUR([Datum]) = 0, MINUTE([Datum]) &lt; 30), 24, HOUR(A284) + ROUND(MINUTE(A284) / 60, 0))</f>
        <v>19</v>
      </c>
    </row>
    <row r="285" spans="1:6">
      <c r="A285" s="1">
        <v>41338.809027777781</v>
      </c>
      <c r="B285" s="3" t="s">
        <v>32</v>
      </c>
      <c r="C285" s="3" t="s">
        <v>13</v>
      </c>
      <c r="D285" s="3" t="s">
        <v>8</v>
      </c>
      <c r="E285" s="3" t="s">
        <v>14</v>
      </c>
      <c r="F285" s="4">
        <f>IF(AND(HOUR([Datum]) = 0, MINUTE([Datum]) &lt; 30), 24, HOUR(A285) + ROUND(MINUTE(A285) / 60, 0))</f>
        <v>19</v>
      </c>
    </row>
    <row r="286" spans="1:6">
      <c r="A286" s="1">
        <v>41338.810416666667</v>
      </c>
      <c r="B286" s="3" t="s">
        <v>32</v>
      </c>
      <c r="C286" s="3" t="s">
        <v>4</v>
      </c>
      <c r="D286" s="3" t="s">
        <v>5</v>
      </c>
      <c r="E286" s="3" t="s">
        <v>11</v>
      </c>
      <c r="F286" s="4">
        <f>IF(AND(HOUR([Datum]) = 0, MINUTE([Datum]) &lt; 30), 24, HOUR(A286) + ROUND(MINUTE(A286) / 60, 0))</f>
        <v>19</v>
      </c>
    </row>
    <row r="287" spans="1:6">
      <c r="A287" s="1">
        <v>41338.811805555553</v>
      </c>
      <c r="B287" s="3" t="s">
        <v>32</v>
      </c>
      <c r="C287" s="3" t="s">
        <v>4</v>
      </c>
      <c r="D287" s="3" t="s">
        <v>5</v>
      </c>
      <c r="E287" s="3" t="s">
        <v>11</v>
      </c>
      <c r="F287" s="4">
        <f>IF(AND(HOUR([Datum]) = 0, MINUTE([Datum]) &lt; 30), 24, HOUR(A287) + ROUND(MINUTE(A287) / 60, 0))</f>
        <v>19</v>
      </c>
    </row>
    <row r="288" spans="1:6">
      <c r="A288" s="1">
        <v>41338.813194444447</v>
      </c>
      <c r="B288" s="3" t="s">
        <v>39</v>
      </c>
      <c r="C288" s="3" t="s">
        <v>7</v>
      </c>
      <c r="D288" s="3" t="s">
        <v>8</v>
      </c>
      <c r="E288" s="3" t="s">
        <v>9</v>
      </c>
      <c r="F288" s="4">
        <f>IF(AND(HOUR([Datum]) = 0, MINUTE([Datum]) &lt; 30), 24, HOUR(A288) + ROUND(MINUTE(A288) / 60, 0))</f>
        <v>20</v>
      </c>
    </row>
    <row r="289" spans="1:6">
      <c r="A289" s="1">
        <v>41338.814583333333</v>
      </c>
      <c r="B289" s="3" t="s">
        <v>39</v>
      </c>
      <c r="C289" s="3" t="s">
        <v>4</v>
      </c>
      <c r="D289" s="3" t="s">
        <v>5</v>
      </c>
      <c r="E289" s="3" t="s">
        <v>6</v>
      </c>
      <c r="F289" s="4">
        <f>IF(AND(HOUR([Datum]) = 0, MINUTE([Datum]) &lt; 30), 24, HOUR(A289) + ROUND(MINUTE(A289) / 60, 0))</f>
        <v>20</v>
      </c>
    </row>
    <row r="290" spans="1:6">
      <c r="A290" s="1">
        <v>41338.815972222219</v>
      </c>
      <c r="B290" s="3" t="s">
        <v>39</v>
      </c>
      <c r="C290" s="3" t="s">
        <v>4</v>
      </c>
      <c r="D290" s="3" t="s">
        <v>10</v>
      </c>
      <c r="E290" s="3" t="s">
        <v>6</v>
      </c>
      <c r="F290" s="4">
        <f>IF(AND(HOUR([Datum]) = 0, MINUTE([Datum]) &lt; 30), 24, HOUR(A290) + ROUND(MINUTE(A290) / 60, 0))</f>
        <v>20</v>
      </c>
    </row>
    <row r="291" spans="1:6">
      <c r="A291" s="1">
        <v>41338.822916666664</v>
      </c>
      <c r="B291" s="3" t="s">
        <v>45</v>
      </c>
      <c r="C291" s="3" t="s">
        <v>7</v>
      </c>
      <c r="D291" s="3" t="s">
        <v>8</v>
      </c>
      <c r="E291" s="3" t="s">
        <v>9</v>
      </c>
      <c r="F291" s="4">
        <f>IF(AND(HOUR([Datum]) = 0, MINUTE([Datum]) &lt; 30), 24, HOUR(A291) + ROUND(MINUTE(A291) / 60, 0))</f>
        <v>20</v>
      </c>
    </row>
    <row r="292" spans="1:6">
      <c r="A292" s="1">
        <v>41338.824999999997</v>
      </c>
      <c r="B292" s="3" t="s">
        <v>45</v>
      </c>
      <c r="C292" s="3" t="s">
        <v>4</v>
      </c>
      <c r="D292" s="3" t="s">
        <v>5</v>
      </c>
      <c r="E292" s="3" t="s">
        <v>6</v>
      </c>
      <c r="F292" s="4">
        <f>IF(AND(HOUR([Datum]) = 0, MINUTE([Datum]) &lt; 30), 24, HOUR(A292) + ROUND(MINUTE(A292) / 60, 0))</f>
        <v>20</v>
      </c>
    </row>
    <row r="293" spans="1:6">
      <c r="A293" s="1">
        <v>41338.826388888891</v>
      </c>
      <c r="B293" s="3" t="s">
        <v>45</v>
      </c>
      <c r="C293" s="3" t="s">
        <v>4</v>
      </c>
      <c r="D293" s="3" t="s">
        <v>5</v>
      </c>
      <c r="E293" s="3" t="s">
        <v>6</v>
      </c>
      <c r="F293" s="4">
        <f>IF(AND(HOUR([Datum]) = 0, MINUTE([Datum]) &lt; 30), 24, HOUR(A293) + ROUND(MINUTE(A293) / 60, 0))</f>
        <v>20</v>
      </c>
    </row>
    <row r="294" spans="1:6">
      <c r="A294" s="1">
        <v>41338.827777777777</v>
      </c>
      <c r="B294" s="3" t="s">
        <v>44</v>
      </c>
      <c r="C294" s="3" t="s">
        <v>7</v>
      </c>
      <c r="D294" s="3" t="s">
        <v>8</v>
      </c>
      <c r="E294" s="3" t="s">
        <v>9</v>
      </c>
      <c r="F294" s="4">
        <f>IF(AND(HOUR([Datum]) = 0, MINUTE([Datum]) &lt; 30), 24, HOUR(A294) + ROUND(MINUTE(A294) / 60, 0))</f>
        <v>20</v>
      </c>
    </row>
    <row r="295" spans="1:6">
      <c r="A295" s="1">
        <v>41338.82916666667</v>
      </c>
      <c r="B295" s="3" t="s">
        <v>44</v>
      </c>
      <c r="C295" s="3" t="s">
        <v>4</v>
      </c>
      <c r="D295" s="3" t="s">
        <v>5</v>
      </c>
      <c r="E295" s="3" t="s">
        <v>6</v>
      </c>
      <c r="F295" s="4">
        <f>IF(AND(HOUR([Datum]) = 0, MINUTE([Datum]) &lt; 30), 24, HOUR(A295) + ROUND(MINUTE(A295) / 60, 0))</f>
        <v>20</v>
      </c>
    </row>
    <row r="296" spans="1:6">
      <c r="A296" s="1">
        <v>41338.830555555556</v>
      </c>
      <c r="B296" s="3" t="s">
        <v>44</v>
      </c>
      <c r="C296" s="3" t="s">
        <v>4</v>
      </c>
      <c r="D296" s="3" t="s">
        <v>5</v>
      </c>
      <c r="E296" s="3" t="s">
        <v>6</v>
      </c>
      <c r="F296" s="4">
        <f>IF(AND(HOUR([Datum]) = 0, MINUTE([Datum]) &lt; 30), 24, HOUR(A296) + ROUND(MINUTE(A296) / 60, 0))</f>
        <v>20</v>
      </c>
    </row>
    <row r="297" spans="1:6">
      <c r="A297" s="1">
        <v>41338.832638888889</v>
      </c>
      <c r="B297" s="3" t="s">
        <v>43</v>
      </c>
      <c r="C297" s="3" t="s">
        <v>7</v>
      </c>
      <c r="D297" s="3" t="s">
        <v>8</v>
      </c>
      <c r="E297" s="3" t="s">
        <v>9</v>
      </c>
      <c r="F297" s="4">
        <f>IF(AND(HOUR([Datum]) = 0, MINUTE([Datum]) &lt; 30), 24, HOUR(A297) + ROUND(MINUTE(A297) / 60, 0))</f>
        <v>20</v>
      </c>
    </row>
    <row r="298" spans="1:6">
      <c r="A298" s="1">
        <v>41338.904861111114</v>
      </c>
      <c r="B298" s="3" t="s">
        <v>42</v>
      </c>
      <c r="C298" s="3" t="s">
        <v>18</v>
      </c>
      <c r="D298" s="3" t="s">
        <v>8</v>
      </c>
      <c r="E298" s="3" t="s">
        <v>8</v>
      </c>
      <c r="F298" s="4">
        <f>IF(AND(HOUR([Datum]) = 0, MINUTE([Datum]) &lt; 30), 24, HOUR(A298) + ROUND(MINUTE(A298) / 60, 0))</f>
        <v>22</v>
      </c>
    </row>
    <row r="299" spans="1:6">
      <c r="A299" s="1">
        <v>41339.643750000003</v>
      </c>
      <c r="B299" s="3" t="s">
        <v>38</v>
      </c>
      <c r="C299" s="3" t="s">
        <v>18</v>
      </c>
      <c r="D299" s="3" t="s">
        <v>8</v>
      </c>
      <c r="E299" s="3" t="s">
        <v>8</v>
      </c>
      <c r="F299" s="4">
        <f>IF(AND(HOUR([Datum]) = 0, MINUTE([Datum]) &lt; 30), 24, HOUR(A299) + ROUND(MINUTE(A299) / 60, 0))</f>
        <v>15</v>
      </c>
    </row>
    <row r="300" spans="1:6">
      <c r="A300" s="1">
        <v>41339.644444444442</v>
      </c>
      <c r="B300" s="3" t="s">
        <v>38</v>
      </c>
      <c r="C300" s="3" t="s">
        <v>13</v>
      </c>
      <c r="D300" s="3" t="s">
        <v>8</v>
      </c>
      <c r="E300" s="3" t="s">
        <v>14</v>
      </c>
      <c r="F300" s="4">
        <f>IF(AND(HOUR([Datum]) = 0, MINUTE([Datum]) &lt; 30), 24, HOUR(A300) + ROUND(MINUTE(A300) / 60, 0))</f>
        <v>15</v>
      </c>
    </row>
    <row r="301" spans="1:6">
      <c r="A301" s="1">
        <v>41339.700694444444</v>
      </c>
      <c r="B301" s="3" t="s">
        <v>34</v>
      </c>
      <c r="C301" s="3" t="s">
        <v>15</v>
      </c>
      <c r="D301" s="3" t="s">
        <v>16</v>
      </c>
      <c r="E301" s="3" t="s">
        <v>21</v>
      </c>
      <c r="F301" s="4">
        <f>IF(AND(HOUR([Datum]) = 0, MINUTE([Datum]) &lt; 30), 24, HOUR(A301) + ROUND(MINUTE(A301) / 60, 0))</f>
        <v>17</v>
      </c>
    </row>
    <row r="302" spans="1:6">
      <c r="A302" s="1">
        <v>41339.70208333333</v>
      </c>
      <c r="B302" s="3" t="s">
        <v>34</v>
      </c>
      <c r="C302" s="3" t="s">
        <v>18</v>
      </c>
      <c r="D302" s="3" t="s">
        <v>8</v>
      </c>
      <c r="E302" s="3" t="s">
        <v>8</v>
      </c>
      <c r="F302" s="4">
        <f>IF(AND(HOUR([Datum]) = 0, MINUTE([Datum]) &lt; 30), 24, HOUR(A302) + ROUND(MINUTE(A302) / 60, 0))</f>
        <v>17</v>
      </c>
    </row>
    <row r="303" spans="1:6">
      <c r="A303" s="1">
        <v>41339.70208333333</v>
      </c>
      <c r="B303" s="3" t="s">
        <v>34</v>
      </c>
      <c r="C303" s="3" t="s">
        <v>7</v>
      </c>
      <c r="D303" s="3" t="s">
        <v>8</v>
      </c>
      <c r="E303" s="3" t="s">
        <v>20</v>
      </c>
      <c r="F303" s="4">
        <f>IF(AND(HOUR([Datum]) = 0, MINUTE([Datum]) &lt; 30), 24, HOUR(A303) + ROUND(MINUTE(A303) / 60, 0))</f>
        <v>17</v>
      </c>
    </row>
    <row r="304" spans="1:6">
      <c r="A304" s="1">
        <v>41339.703472222223</v>
      </c>
      <c r="B304" s="3" t="s">
        <v>34</v>
      </c>
      <c r="C304" s="3" t="s">
        <v>4</v>
      </c>
      <c r="D304" s="3" t="s">
        <v>10</v>
      </c>
      <c r="E304" s="3" t="s">
        <v>12</v>
      </c>
      <c r="F304" s="4">
        <f>IF(AND(HOUR([Datum]) = 0, MINUTE([Datum]) &lt; 30), 24, HOUR(A304) + ROUND(MINUTE(A304) / 60, 0))</f>
        <v>17</v>
      </c>
    </row>
    <row r="305" spans="1:6">
      <c r="A305" s="1">
        <v>41339.706250000003</v>
      </c>
      <c r="B305" s="3" t="s">
        <v>34</v>
      </c>
      <c r="C305" s="3" t="s">
        <v>4</v>
      </c>
      <c r="D305" s="3" t="s">
        <v>10</v>
      </c>
      <c r="E305" s="3" t="s">
        <v>19</v>
      </c>
      <c r="F305" s="4">
        <f>IF(AND(HOUR([Datum]) = 0, MINUTE([Datum]) &lt; 30), 24, HOUR(A305) + ROUND(MINUTE(A305) / 60, 0))</f>
        <v>17</v>
      </c>
    </row>
    <row r="306" spans="1:6">
      <c r="A306" s="1">
        <v>41339.711805555555</v>
      </c>
      <c r="B306" s="3" t="s">
        <v>34</v>
      </c>
      <c r="C306" s="3" t="s">
        <v>4</v>
      </c>
      <c r="D306" s="3" t="s">
        <v>10</v>
      </c>
      <c r="E306" s="3" t="s">
        <v>19</v>
      </c>
      <c r="F306" s="4">
        <f>IF(AND(HOUR([Datum]) = 0, MINUTE([Datum]) &lt; 30), 24, HOUR(A306) + ROUND(MINUTE(A306) / 60, 0))</f>
        <v>17</v>
      </c>
    </row>
    <row r="307" spans="1:6">
      <c r="A307" s="1">
        <v>41339.728472222225</v>
      </c>
      <c r="B307" s="3" t="s">
        <v>41</v>
      </c>
      <c r="C307" s="3" t="s">
        <v>18</v>
      </c>
      <c r="D307" s="3" t="s">
        <v>8</v>
      </c>
      <c r="E307" s="3" t="s">
        <v>8</v>
      </c>
      <c r="F307" s="4">
        <f>IF(AND(HOUR([Datum]) = 0, MINUTE([Datum]) &lt; 30), 24, HOUR(A307) + ROUND(MINUTE(A307) / 60, 0))</f>
        <v>17</v>
      </c>
    </row>
    <row r="308" spans="1:6">
      <c r="A308" s="1">
        <v>41339.732638888891</v>
      </c>
      <c r="B308" s="3" t="s">
        <v>36</v>
      </c>
      <c r="C308" s="3" t="s">
        <v>18</v>
      </c>
      <c r="D308" s="3" t="s">
        <v>8</v>
      </c>
      <c r="E308" s="3" t="s">
        <v>8</v>
      </c>
      <c r="F308" s="4">
        <f>IF(AND(HOUR([Datum]) = 0, MINUTE([Datum]) &lt; 30), 24, HOUR(A308) + ROUND(MINUTE(A308) / 60, 0))</f>
        <v>18</v>
      </c>
    </row>
    <row r="309" spans="1:6">
      <c r="A309" s="1">
        <v>41339.745138888888</v>
      </c>
      <c r="B309" s="3" t="s">
        <v>36</v>
      </c>
      <c r="C309" s="3" t="s">
        <v>15</v>
      </c>
      <c r="D309" s="3" t="s">
        <v>16</v>
      </c>
      <c r="E309" s="3" t="s">
        <v>17</v>
      </c>
      <c r="F309" s="4">
        <f>IF(AND(HOUR([Datum]) = 0, MINUTE([Datum]) &lt; 30), 24, HOUR(A309) + ROUND(MINUTE(A309) / 60, 0))</f>
        <v>18</v>
      </c>
    </row>
    <row r="310" spans="1:6">
      <c r="A310" s="1">
        <v>41339.751388888886</v>
      </c>
      <c r="B310" s="3" t="s">
        <v>36</v>
      </c>
      <c r="C310" s="3" t="s">
        <v>13</v>
      </c>
      <c r="D310" s="3" t="s">
        <v>8</v>
      </c>
      <c r="E310" s="3" t="s">
        <v>14</v>
      </c>
      <c r="F310" s="4">
        <f>IF(AND(HOUR([Datum]) = 0, MINUTE([Datum]) &lt; 30), 24, HOUR(A310) + ROUND(MINUTE(A310) / 60, 0))</f>
        <v>18</v>
      </c>
    </row>
    <row r="311" spans="1:6">
      <c r="A311" s="1">
        <v>41339.803472222222</v>
      </c>
      <c r="B311" s="3" t="s">
        <v>36</v>
      </c>
      <c r="C311" s="3" t="s">
        <v>13</v>
      </c>
      <c r="D311" s="3" t="s">
        <v>8</v>
      </c>
      <c r="E311" s="3" t="s">
        <v>14</v>
      </c>
      <c r="F311" s="4">
        <f>IF(AND(HOUR([Datum]) = 0, MINUTE([Datum]) &lt; 30), 24, HOUR(A311) + ROUND(MINUTE(A311) / 60, 0))</f>
        <v>19</v>
      </c>
    </row>
    <row r="312" spans="1:6">
      <c r="A312" s="1">
        <v>41339.804861111108</v>
      </c>
      <c r="B312" s="3" t="s">
        <v>28</v>
      </c>
      <c r="C312" s="3" t="s">
        <v>13</v>
      </c>
      <c r="D312" s="3" t="s">
        <v>8</v>
      </c>
      <c r="E312" s="3" t="s">
        <v>14</v>
      </c>
      <c r="F312" s="4">
        <f>IF(AND(HOUR([Datum]) = 0, MINUTE([Datum]) &lt; 30), 24, HOUR(A312) + ROUND(MINUTE(A312) / 60, 0))</f>
        <v>19</v>
      </c>
    </row>
    <row r="313" spans="1:6">
      <c r="A313" s="1">
        <v>41339.813194444447</v>
      </c>
      <c r="B313" s="3" t="s">
        <v>36</v>
      </c>
      <c r="C313" s="3" t="s">
        <v>7</v>
      </c>
      <c r="D313" s="3" t="s">
        <v>8</v>
      </c>
      <c r="E313" s="3" t="s">
        <v>9</v>
      </c>
      <c r="F313" s="4">
        <f>IF(AND(HOUR([Datum]) = 0, MINUTE([Datum]) &lt; 30), 24, HOUR(A313) + ROUND(MINUTE(A313) / 60, 0))</f>
        <v>20</v>
      </c>
    </row>
    <row r="314" spans="1:6">
      <c r="A314" s="1">
        <v>41339.814583333333</v>
      </c>
      <c r="B314" s="3" t="s">
        <v>36</v>
      </c>
      <c r="C314" s="3" t="s">
        <v>4</v>
      </c>
      <c r="D314" s="3" t="s">
        <v>5</v>
      </c>
      <c r="E314" s="3" t="s">
        <v>12</v>
      </c>
      <c r="F314" s="4">
        <f>IF(AND(HOUR([Datum]) = 0, MINUTE([Datum]) &lt; 30), 24, HOUR(A314) + ROUND(MINUTE(A314) / 60, 0))</f>
        <v>20</v>
      </c>
    </row>
    <row r="315" spans="1:6">
      <c r="A315" s="1">
        <v>41339.815972222219</v>
      </c>
      <c r="B315" s="3" t="s">
        <v>8</v>
      </c>
      <c r="C315" s="3" t="s">
        <v>7</v>
      </c>
      <c r="D315" s="3" t="s">
        <v>8</v>
      </c>
      <c r="E315" s="3" t="s">
        <v>9</v>
      </c>
      <c r="F315" s="4">
        <f>IF(AND(HOUR([Datum]) = 0, MINUTE([Datum]) &lt; 30), 24, HOUR(A315) + ROUND(MINUTE(A315) / 60, 0))</f>
        <v>20</v>
      </c>
    </row>
    <row r="316" spans="1:6">
      <c r="A316" s="1">
        <v>41339.818055555559</v>
      </c>
      <c r="B316" s="3" t="s">
        <v>8</v>
      </c>
      <c r="C316" s="3" t="s">
        <v>4</v>
      </c>
      <c r="D316" s="3" t="s">
        <v>5</v>
      </c>
      <c r="E316" s="3" t="s">
        <v>6</v>
      </c>
      <c r="F316" s="4">
        <f>IF(AND(HOUR([Datum]) = 0, MINUTE([Datum]) &lt; 30), 24, HOUR(A316) + ROUND(MINUTE(A316) / 60, 0))</f>
        <v>20</v>
      </c>
    </row>
    <row r="317" spans="1:6">
      <c r="A317" s="1">
        <v>41339.819444444445</v>
      </c>
      <c r="B317" s="3" t="s">
        <v>8</v>
      </c>
      <c r="C317" s="3" t="s">
        <v>4</v>
      </c>
      <c r="D317" s="3" t="s">
        <v>10</v>
      </c>
      <c r="E317" s="3" t="s">
        <v>6</v>
      </c>
      <c r="F317" s="4">
        <f>IF(AND(HOUR([Datum]) = 0, MINUTE([Datum]) &lt; 30), 24, HOUR(A317) + ROUND(MINUTE(A317) / 60, 0))</f>
        <v>20</v>
      </c>
    </row>
    <row r="318" spans="1:6">
      <c r="A318" s="1">
        <v>41339.820833333331</v>
      </c>
      <c r="B318" s="3" t="s">
        <v>40</v>
      </c>
      <c r="C318" s="3" t="s">
        <v>7</v>
      </c>
      <c r="D318" s="3" t="s">
        <v>8</v>
      </c>
      <c r="E318" s="3" t="s">
        <v>9</v>
      </c>
      <c r="F318" s="4">
        <f>IF(AND(HOUR([Datum]) = 0, MINUTE([Datum]) &lt; 30), 24, HOUR(A318) + ROUND(MINUTE(A318) / 60, 0))</f>
        <v>20</v>
      </c>
    </row>
    <row r="319" spans="1:6">
      <c r="A319" s="1">
        <v>41339.822222222225</v>
      </c>
      <c r="B319" s="3" t="s">
        <v>40</v>
      </c>
      <c r="C319" s="3" t="s">
        <v>4</v>
      </c>
      <c r="D319" s="3" t="s">
        <v>10</v>
      </c>
      <c r="E319" s="3" t="s">
        <v>6</v>
      </c>
      <c r="F319" s="4">
        <f>IF(AND(HOUR([Datum]) = 0, MINUTE([Datum]) &lt; 30), 24, HOUR(A319) + ROUND(MINUTE(A319) / 60, 0))</f>
        <v>20</v>
      </c>
    </row>
    <row r="320" spans="1:6">
      <c r="A320" s="1">
        <v>41339.824305555558</v>
      </c>
      <c r="B320" s="3" t="s">
        <v>40</v>
      </c>
      <c r="C320" s="3" t="s">
        <v>4</v>
      </c>
      <c r="D320" s="3" t="s">
        <v>10</v>
      </c>
      <c r="E320" s="3" t="s">
        <v>6</v>
      </c>
      <c r="F320" s="4">
        <f>IF(AND(HOUR([Datum]) = 0, MINUTE([Datum]) &lt; 30), 24, HOUR(A320) + ROUND(MINUTE(A320) / 60, 0))</f>
        <v>20</v>
      </c>
    </row>
    <row r="321" spans="1:6">
      <c r="A321" s="1">
        <v>41339.825694444444</v>
      </c>
      <c r="B321" s="3" t="s">
        <v>33</v>
      </c>
      <c r="C321" s="3" t="s">
        <v>7</v>
      </c>
      <c r="D321" s="3" t="s">
        <v>8</v>
      </c>
      <c r="E321" s="3" t="s">
        <v>9</v>
      </c>
      <c r="F321" s="4">
        <f>IF(AND(HOUR([Datum]) = 0, MINUTE([Datum]) &lt; 30), 24, HOUR(A321) + ROUND(MINUTE(A321) / 60, 0))</f>
        <v>20</v>
      </c>
    </row>
    <row r="322" spans="1:6">
      <c r="A322" s="1">
        <v>41339.827777777777</v>
      </c>
      <c r="B322" s="3" t="s">
        <v>33</v>
      </c>
      <c r="C322" s="3" t="s">
        <v>4</v>
      </c>
      <c r="D322" s="3" t="s">
        <v>10</v>
      </c>
      <c r="E322" s="3" t="s">
        <v>6</v>
      </c>
      <c r="F322" s="4">
        <f>IF(AND(HOUR([Datum]) = 0, MINUTE([Datum]) &lt; 30), 24, HOUR(A322) + ROUND(MINUTE(A322) / 60, 0))</f>
        <v>20</v>
      </c>
    </row>
    <row r="323" spans="1:6">
      <c r="A323" s="1">
        <v>41339.82916666667</v>
      </c>
      <c r="B323" s="3" t="s">
        <v>33</v>
      </c>
      <c r="C323" s="3" t="s">
        <v>4</v>
      </c>
      <c r="D323" s="3" t="s">
        <v>10</v>
      </c>
      <c r="E323" s="3" t="s">
        <v>6</v>
      </c>
      <c r="F323" s="4">
        <f>IF(AND(HOUR([Datum]) = 0, MINUTE([Datum]) &lt; 30), 24, HOUR(A323) + ROUND(MINUTE(A323) / 60, 0))</f>
        <v>20</v>
      </c>
    </row>
    <row r="324" spans="1:6">
      <c r="A324" s="1">
        <v>41339.831250000003</v>
      </c>
      <c r="B324" s="3" t="s">
        <v>32</v>
      </c>
      <c r="C324" s="3" t="s">
        <v>7</v>
      </c>
      <c r="D324" s="3" t="s">
        <v>8</v>
      </c>
      <c r="E324" s="3" t="s">
        <v>9</v>
      </c>
      <c r="F324" s="4">
        <f>IF(AND(HOUR([Datum]) = 0, MINUTE([Datum]) &lt; 30), 24, HOUR(A324) + ROUND(MINUTE(A324) / 60, 0))</f>
        <v>20</v>
      </c>
    </row>
    <row r="325" spans="1:6">
      <c r="A325" s="1">
        <v>41339.832638888889</v>
      </c>
      <c r="B325" s="3" t="s">
        <v>32</v>
      </c>
      <c r="C325" s="3" t="s">
        <v>4</v>
      </c>
      <c r="D325" s="3" t="s">
        <v>5</v>
      </c>
      <c r="E325" s="3" t="s">
        <v>11</v>
      </c>
      <c r="F325" s="4">
        <f>IF(AND(HOUR([Datum]) = 0, MINUTE([Datum]) &lt; 30), 24, HOUR(A325) + ROUND(MINUTE(A325) / 60, 0))</f>
        <v>20</v>
      </c>
    </row>
    <row r="326" spans="1:6">
      <c r="A326" s="1">
        <v>41339.834027777775</v>
      </c>
      <c r="B326" s="3" t="s">
        <v>32</v>
      </c>
      <c r="C326" s="3" t="s">
        <v>4</v>
      </c>
      <c r="D326" s="3" t="s">
        <v>5</v>
      </c>
      <c r="E326" s="3" t="s">
        <v>11</v>
      </c>
      <c r="F326" s="4">
        <f>IF(AND(HOUR([Datum]) = 0, MINUTE([Datum]) &lt; 30), 24, HOUR(A326) + ROUND(MINUTE(A326) / 60, 0))</f>
        <v>20</v>
      </c>
    </row>
    <row r="327" spans="1:6">
      <c r="A327" s="1">
        <v>41339.835416666669</v>
      </c>
      <c r="B327" s="3" t="s">
        <v>39</v>
      </c>
      <c r="C327" s="3" t="s">
        <v>7</v>
      </c>
      <c r="D327" s="3" t="s">
        <v>8</v>
      </c>
      <c r="E327" s="3" t="s">
        <v>9</v>
      </c>
      <c r="F327" s="4">
        <f>IF(AND(HOUR([Datum]) = 0, MINUTE([Datum]) &lt; 30), 24, HOUR(A327) + ROUND(MINUTE(A327) / 60, 0))</f>
        <v>20</v>
      </c>
    </row>
    <row r="328" spans="1:6">
      <c r="A328" s="1">
        <v>41339.836805555555</v>
      </c>
      <c r="B328" s="3" t="s">
        <v>39</v>
      </c>
      <c r="C328" s="3" t="s">
        <v>4</v>
      </c>
      <c r="D328" s="3" t="s">
        <v>5</v>
      </c>
      <c r="E328" s="3" t="s">
        <v>6</v>
      </c>
      <c r="F328" s="4">
        <f>IF(AND(HOUR([Datum]) = 0, MINUTE([Datum]) &lt; 30), 24, HOUR(A328) + ROUND(MINUTE(A328) / 60, 0))</f>
        <v>20</v>
      </c>
    </row>
    <row r="329" spans="1:6">
      <c r="A329" s="1">
        <v>41339.838194444441</v>
      </c>
      <c r="B329" s="3" t="s">
        <v>39</v>
      </c>
      <c r="C329" s="3" t="s">
        <v>4</v>
      </c>
      <c r="D329" s="3" t="s">
        <v>10</v>
      </c>
      <c r="E329" s="3" t="s">
        <v>6</v>
      </c>
      <c r="F329" s="4">
        <f>IF(AND(HOUR([Datum]) = 0, MINUTE([Datum]) &lt; 30), 24, HOUR(A329) + ROUND(MINUTE(A329) / 60, 0))</f>
        <v>20</v>
      </c>
    </row>
    <row r="330" spans="1:6">
      <c r="A330" s="1">
        <v>41339.840277777781</v>
      </c>
      <c r="B330" s="3" t="s">
        <v>38</v>
      </c>
      <c r="C330" s="3" t="s">
        <v>7</v>
      </c>
      <c r="D330" s="3" t="s">
        <v>8</v>
      </c>
      <c r="E330" s="3" t="s">
        <v>9</v>
      </c>
      <c r="F330" s="4">
        <f>IF(AND(HOUR([Datum]) = 0, MINUTE([Datum]) &lt; 30), 24, HOUR(A330) + ROUND(MINUTE(A330) / 60, 0))</f>
        <v>20</v>
      </c>
    </row>
    <row r="331" spans="1:6">
      <c r="A331" s="1">
        <v>41339.841666666667</v>
      </c>
      <c r="B331" s="3" t="s">
        <v>38</v>
      </c>
      <c r="C331" s="3" t="s">
        <v>4</v>
      </c>
      <c r="D331" s="3" t="s">
        <v>5</v>
      </c>
      <c r="E331" s="3" t="s">
        <v>6</v>
      </c>
      <c r="F331" s="4">
        <f>IF(AND(HOUR([Datum]) = 0, MINUTE([Datum]) &lt; 30), 24, HOUR(A331) + ROUND(MINUTE(A331) / 60, 0))</f>
        <v>20</v>
      </c>
    </row>
    <row r="332" spans="1:6">
      <c r="A332" s="1">
        <v>41339.843055555553</v>
      </c>
      <c r="B332" s="3" t="s">
        <v>38</v>
      </c>
      <c r="C332" s="3" t="s">
        <v>4</v>
      </c>
      <c r="D332" s="3" t="s">
        <v>5</v>
      </c>
      <c r="E332" s="3" t="s">
        <v>6</v>
      </c>
      <c r="F332" s="4">
        <f>IF(AND(HOUR([Datum]) = 0, MINUTE([Datum]) &lt; 30), 24, HOUR(A332) + ROUND(MINUTE(A332) / 60, 0))</f>
        <v>20</v>
      </c>
    </row>
    <row r="333" spans="1:6">
      <c r="A333" s="1">
        <v>41339.84652777778</v>
      </c>
      <c r="B333" s="3" t="s">
        <v>37</v>
      </c>
      <c r="C333" s="3" t="s">
        <v>7</v>
      </c>
      <c r="D333" s="3" t="s">
        <v>8</v>
      </c>
      <c r="E333" s="3" t="s">
        <v>9</v>
      </c>
      <c r="F333" s="4">
        <f>IF(AND(HOUR([Datum]) = 0, MINUTE([Datum]) &lt; 30), 24, HOUR(A333) + ROUND(MINUTE(A333) / 60, 0))</f>
        <v>20</v>
      </c>
    </row>
    <row r="334" spans="1:6">
      <c r="A334" s="1">
        <v>41339.847916666666</v>
      </c>
      <c r="B334" s="3" t="s">
        <v>37</v>
      </c>
      <c r="C334" s="3" t="s">
        <v>4</v>
      </c>
      <c r="D334" s="3" t="s">
        <v>5</v>
      </c>
      <c r="E334" s="3" t="s">
        <v>6</v>
      </c>
      <c r="F334" s="4">
        <f>IF(AND(HOUR([Datum]) = 0, MINUTE([Datum]) &lt; 30), 24, HOUR(A334) + ROUND(MINUTE(A334) / 60, 0))</f>
        <v>20</v>
      </c>
    </row>
    <row r="335" spans="1:6">
      <c r="A335" s="1">
        <v>41339.849305555559</v>
      </c>
      <c r="B335" s="3" t="s">
        <v>37</v>
      </c>
      <c r="C335" s="3" t="s">
        <v>4</v>
      </c>
      <c r="D335" s="3" t="s">
        <v>5</v>
      </c>
      <c r="E335" s="3" t="s">
        <v>6</v>
      </c>
      <c r="F335" s="4">
        <f>IF(AND(HOUR([Datum]) = 0, MINUTE([Datum]) &lt; 30), 24, HOUR(A335) + ROUND(MINUTE(A335) / 60, 0))</f>
        <v>20</v>
      </c>
    </row>
    <row r="336" spans="1:6">
      <c r="A336" s="1">
        <v>41340.752083333333</v>
      </c>
      <c r="B336" s="3" t="s">
        <v>36</v>
      </c>
      <c r="C336" s="3" t="s">
        <v>18</v>
      </c>
      <c r="D336" s="3" t="s">
        <v>8</v>
      </c>
      <c r="E336" s="3" t="s">
        <v>8</v>
      </c>
      <c r="F336" s="4">
        <f>IF(AND(HOUR([Datum]) = 0, MINUTE([Datum]) &lt; 30), 24, HOUR(A336) + ROUND(MINUTE(A336) / 60, 0))</f>
        <v>18</v>
      </c>
    </row>
    <row r="337" spans="1:6">
      <c r="A337" s="1">
        <v>41340.75277777778</v>
      </c>
      <c r="B337" s="3" t="s">
        <v>36</v>
      </c>
      <c r="C337" s="3" t="s">
        <v>15</v>
      </c>
      <c r="D337" s="3" t="s">
        <v>16</v>
      </c>
      <c r="E337" s="3" t="s">
        <v>17</v>
      </c>
      <c r="F337" s="4">
        <f>IF(AND(HOUR([Datum]) = 0, MINUTE([Datum]) &lt; 30), 24, HOUR(A337) + ROUND(MINUTE(A337) / 60, 0))</f>
        <v>18</v>
      </c>
    </row>
    <row r="338" spans="1:6">
      <c r="A338" s="1">
        <v>41340.759027777778</v>
      </c>
      <c r="B338" s="3" t="s">
        <v>36</v>
      </c>
      <c r="C338" s="3" t="s">
        <v>13</v>
      </c>
      <c r="D338" s="3" t="s">
        <v>8</v>
      </c>
      <c r="E338" s="3" t="s">
        <v>14</v>
      </c>
      <c r="F338" s="4">
        <f>IF(AND(HOUR([Datum]) = 0, MINUTE([Datum]) &lt; 30), 24, HOUR(A338) + ROUND(MINUTE(A338) / 60, 0))</f>
        <v>18</v>
      </c>
    </row>
    <row r="339" spans="1:6">
      <c r="A339" s="1">
        <v>41340.76458333333</v>
      </c>
      <c r="B339" s="3" t="s">
        <v>35</v>
      </c>
      <c r="C339" s="3" t="s">
        <v>18</v>
      </c>
      <c r="D339" s="3" t="s">
        <v>8</v>
      </c>
      <c r="E339" s="3" t="s">
        <v>8</v>
      </c>
      <c r="F339" s="4">
        <f>IF(AND(HOUR([Datum]) = 0, MINUTE([Datum]) &lt; 30), 24, HOUR(A339) + ROUND(MINUTE(A339) / 60, 0))</f>
        <v>18</v>
      </c>
    </row>
    <row r="340" spans="1:6">
      <c r="A340" s="1">
        <v>41340.765972222223</v>
      </c>
      <c r="B340" s="3" t="s">
        <v>35</v>
      </c>
      <c r="C340" s="3" t="s">
        <v>4</v>
      </c>
      <c r="D340" s="3" t="s">
        <v>10</v>
      </c>
      <c r="E340" s="3" t="s">
        <v>12</v>
      </c>
      <c r="F340" s="4">
        <f>IF(AND(HOUR([Datum]) = 0, MINUTE([Datum]) &lt; 30), 24, HOUR(A340) + ROUND(MINUTE(A340) / 60, 0))</f>
        <v>18</v>
      </c>
    </row>
    <row r="341" spans="1:6">
      <c r="A341" s="1">
        <v>41340.767361111109</v>
      </c>
      <c r="B341" s="3" t="s">
        <v>35</v>
      </c>
      <c r="C341" s="3" t="s">
        <v>18</v>
      </c>
      <c r="D341" s="3" t="s">
        <v>8</v>
      </c>
      <c r="E341" s="3" t="s">
        <v>8</v>
      </c>
      <c r="F341" s="4">
        <f>IF(AND(HOUR([Datum]) = 0, MINUTE([Datum]) &lt; 30), 24, HOUR(A341) + ROUND(MINUTE(A341) / 60, 0))</f>
        <v>18</v>
      </c>
    </row>
    <row r="342" spans="1:6">
      <c r="A342" s="1">
        <v>41340.768055555556</v>
      </c>
      <c r="B342" s="3" t="s">
        <v>35</v>
      </c>
      <c r="C342" s="3" t="s">
        <v>18</v>
      </c>
      <c r="D342" s="3" t="s">
        <v>8</v>
      </c>
      <c r="E342" s="3" t="s">
        <v>8</v>
      </c>
      <c r="F342" s="4">
        <f>IF(AND(HOUR([Datum]) = 0, MINUTE([Datum]) &lt; 30), 24, HOUR(A342) + ROUND(MINUTE(A342) / 60, 0))</f>
        <v>18</v>
      </c>
    </row>
    <row r="343" spans="1:6">
      <c r="A343" s="1">
        <v>41340.769444444442</v>
      </c>
      <c r="B343" s="3" t="s">
        <v>35</v>
      </c>
      <c r="C343" s="3" t="s">
        <v>18</v>
      </c>
      <c r="D343" s="3" t="s">
        <v>8</v>
      </c>
      <c r="E343" s="3" t="s">
        <v>8</v>
      </c>
      <c r="F343" s="4">
        <f>IF(AND(HOUR([Datum]) = 0, MINUTE([Datum]) &lt; 30), 24, HOUR(A343) + ROUND(MINUTE(A343) / 60, 0))</f>
        <v>18</v>
      </c>
    </row>
    <row r="344" spans="1:6">
      <c r="A344" s="1">
        <v>41340.770138888889</v>
      </c>
      <c r="B344" s="3" t="s">
        <v>35</v>
      </c>
      <c r="C344" s="3" t="s">
        <v>4</v>
      </c>
      <c r="D344" s="3" t="s">
        <v>10</v>
      </c>
      <c r="E344" s="3" t="s">
        <v>12</v>
      </c>
      <c r="F344" s="4">
        <f>IF(AND(HOUR([Datum]) = 0, MINUTE([Datum]) &lt; 30), 24, HOUR(A344) + ROUND(MINUTE(A344) / 60, 0))</f>
        <v>18</v>
      </c>
    </row>
    <row r="345" spans="1:6">
      <c r="A345" s="1">
        <v>41340.771527777775</v>
      </c>
      <c r="B345" s="3" t="s">
        <v>35</v>
      </c>
      <c r="C345" s="3" t="s">
        <v>18</v>
      </c>
      <c r="D345" s="3" t="s">
        <v>8</v>
      </c>
      <c r="E345" s="3" t="s">
        <v>8</v>
      </c>
      <c r="F345" s="4">
        <f>IF(AND(HOUR([Datum]) = 0, MINUTE([Datum]) &lt; 30), 24, HOUR(A345) + ROUND(MINUTE(A345) / 60, 0))</f>
        <v>19</v>
      </c>
    </row>
    <row r="346" spans="1:6">
      <c r="A346" s="1">
        <v>41340.772916666669</v>
      </c>
      <c r="B346" s="3" t="s">
        <v>35</v>
      </c>
      <c r="C346" s="3" t="s">
        <v>18</v>
      </c>
      <c r="D346" s="3" t="s">
        <v>8</v>
      </c>
      <c r="E346" s="3" t="s">
        <v>8</v>
      </c>
      <c r="F346" s="4">
        <f>IF(AND(HOUR([Datum]) = 0, MINUTE([Datum]) &lt; 30), 24, HOUR(A346) + ROUND(MINUTE(A346) / 60, 0))</f>
        <v>19</v>
      </c>
    </row>
    <row r="347" spans="1:6">
      <c r="A347" s="1">
        <v>41340.773611111108</v>
      </c>
      <c r="B347" s="3" t="s">
        <v>35</v>
      </c>
      <c r="C347" s="3" t="s">
        <v>18</v>
      </c>
      <c r="D347" s="3" t="s">
        <v>8</v>
      </c>
      <c r="E347" s="3" t="s">
        <v>8</v>
      </c>
      <c r="F347" s="4">
        <f>IF(AND(HOUR([Datum]) = 0, MINUTE([Datum]) &lt; 30), 24, HOUR(A347) + ROUND(MINUTE(A347) / 60, 0))</f>
        <v>19</v>
      </c>
    </row>
    <row r="348" spans="1:6">
      <c r="A348" s="1">
        <v>41340.773611111108</v>
      </c>
      <c r="B348" s="3" t="s">
        <v>35</v>
      </c>
      <c r="C348" s="3" t="s">
        <v>18</v>
      </c>
      <c r="D348" s="3" t="s">
        <v>8</v>
      </c>
      <c r="E348" s="3" t="s">
        <v>8</v>
      </c>
      <c r="F348" s="4">
        <f>IF(AND(HOUR([Datum]) = 0, MINUTE([Datum]) &lt; 30), 24, HOUR(A348) + ROUND(MINUTE(A348) / 60, 0))</f>
        <v>19</v>
      </c>
    </row>
    <row r="349" spans="1:6">
      <c r="A349" s="1">
        <v>41340.773611111108</v>
      </c>
      <c r="B349" s="3" t="s">
        <v>35</v>
      </c>
      <c r="C349" s="3" t="s">
        <v>18</v>
      </c>
      <c r="D349" s="3" t="s">
        <v>8</v>
      </c>
      <c r="E349" s="3" t="s">
        <v>8</v>
      </c>
      <c r="F349" s="4">
        <f>IF(AND(HOUR([Datum]) = 0, MINUTE([Datum]) &lt; 30), 24, HOUR(A349) + ROUND(MINUTE(A349) / 60, 0))</f>
        <v>19</v>
      </c>
    </row>
    <row r="350" spans="1:6">
      <c r="A350" s="1">
        <v>41340.775000000001</v>
      </c>
      <c r="B350" s="3" t="s">
        <v>35</v>
      </c>
      <c r="C350" s="3" t="s">
        <v>18</v>
      </c>
      <c r="D350" s="3" t="s">
        <v>8</v>
      </c>
      <c r="E350" s="3" t="s">
        <v>8</v>
      </c>
      <c r="F350" s="4">
        <f>IF(AND(HOUR([Datum]) = 0, MINUTE([Datum]) &lt; 30), 24, HOUR(A350) + ROUND(MINUTE(A350) / 60, 0))</f>
        <v>19</v>
      </c>
    </row>
    <row r="351" spans="1:6">
      <c r="A351" s="1">
        <v>41340.786805555559</v>
      </c>
      <c r="B351" s="3" t="s">
        <v>35</v>
      </c>
      <c r="C351" s="3" t="s">
        <v>4</v>
      </c>
      <c r="D351" s="3" t="s">
        <v>10</v>
      </c>
      <c r="E351" s="3" t="s">
        <v>19</v>
      </c>
      <c r="F351" s="4">
        <f>IF(AND(HOUR([Datum]) = 0, MINUTE([Datum]) &lt; 30), 24, HOUR(A351) + ROUND(MINUTE(A351) / 60, 0))</f>
        <v>19</v>
      </c>
    </row>
    <row r="352" spans="1:6">
      <c r="A352" s="1">
        <v>41340.805555555555</v>
      </c>
      <c r="B352" s="3" t="s">
        <v>33</v>
      </c>
      <c r="C352" s="3" t="s">
        <v>18</v>
      </c>
      <c r="D352" s="3" t="s">
        <v>8</v>
      </c>
      <c r="E352" s="3" t="s">
        <v>8</v>
      </c>
      <c r="F352" s="4">
        <f>IF(AND(HOUR([Datum]) = 0, MINUTE([Datum]) &lt; 30), 24, HOUR(A352) + ROUND(MINUTE(A352) / 60, 0))</f>
        <v>19</v>
      </c>
    </row>
    <row r="353" spans="1:6">
      <c r="A353" s="1">
        <v>41340.806250000001</v>
      </c>
      <c r="B353" s="3" t="s">
        <v>33</v>
      </c>
      <c r="C353" s="3" t="s">
        <v>15</v>
      </c>
      <c r="D353" s="3" t="s">
        <v>16</v>
      </c>
      <c r="E353" s="3" t="s">
        <v>17</v>
      </c>
      <c r="F353" s="4">
        <f>IF(AND(HOUR([Datum]) = 0, MINUTE([Datum]) &lt; 30), 24, HOUR(A353) + ROUND(MINUTE(A353) / 60, 0))</f>
        <v>19</v>
      </c>
    </row>
    <row r="354" spans="1:6">
      <c r="A354" s="1">
        <v>41340.811805555553</v>
      </c>
      <c r="B354" s="3" t="s">
        <v>33</v>
      </c>
      <c r="C354" s="3" t="s">
        <v>13</v>
      </c>
      <c r="D354" s="3" t="s">
        <v>8</v>
      </c>
      <c r="E354" s="3" t="s">
        <v>14</v>
      </c>
      <c r="F354" s="4">
        <f>IF(AND(HOUR([Datum]) = 0, MINUTE([Datum]) &lt; 30), 24, HOUR(A354) + ROUND(MINUTE(A354) / 60, 0))</f>
        <v>19</v>
      </c>
    </row>
    <row r="355" spans="1:6">
      <c r="A355" s="1">
        <v>41340.814583333333</v>
      </c>
      <c r="B355" s="3" t="s">
        <v>33</v>
      </c>
      <c r="C355" s="3" t="s">
        <v>7</v>
      </c>
      <c r="D355" s="3" t="s">
        <v>8</v>
      </c>
      <c r="E355" s="3" t="s">
        <v>9</v>
      </c>
      <c r="F355" s="4">
        <f>IF(AND(HOUR([Datum]) = 0, MINUTE([Datum]) &lt; 30), 24, HOUR(A355) + ROUND(MINUTE(A355) / 60, 0))</f>
        <v>20</v>
      </c>
    </row>
    <row r="356" spans="1:6">
      <c r="A356" s="1">
        <v>41340.816666666666</v>
      </c>
      <c r="B356" s="3" t="s">
        <v>34</v>
      </c>
      <c r="C356" s="3" t="s">
        <v>4</v>
      </c>
      <c r="D356" s="3" t="s">
        <v>10</v>
      </c>
      <c r="E356" s="3" t="s">
        <v>6</v>
      </c>
      <c r="F356" s="4">
        <f>IF(AND(HOUR([Datum]) = 0, MINUTE([Datum]) &lt; 30), 24, HOUR(A356) + ROUND(MINUTE(A356) / 60, 0))</f>
        <v>20</v>
      </c>
    </row>
    <row r="357" spans="1:6">
      <c r="A357" s="1">
        <v>41340.818055555559</v>
      </c>
      <c r="B357" s="3" t="s">
        <v>34</v>
      </c>
      <c r="C357" s="3" t="s">
        <v>15</v>
      </c>
      <c r="D357" s="3" t="s">
        <v>16</v>
      </c>
      <c r="E357" s="3" t="s">
        <v>21</v>
      </c>
      <c r="F357" s="4">
        <f>IF(AND(HOUR([Datum]) = 0, MINUTE([Datum]) &lt; 30), 24, HOUR(A357) + ROUND(MINUTE(A357) / 60, 0))</f>
        <v>20</v>
      </c>
    </row>
    <row r="358" spans="1:6">
      <c r="A358" s="1">
        <v>41340.819444444445</v>
      </c>
      <c r="B358" s="3" t="s">
        <v>34</v>
      </c>
      <c r="C358" s="3" t="s">
        <v>4</v>
      </c>
      <c r="D358" s="3" t="s">
        <v>10</v>
      </c>
      <c r="E358" s="3" t="s">
        <v>6</v>
      </c>
      <c r="F358" s="4">
        <f>IF(AND(HOUR([Datum]) = 0, MINUTE([Datum]) &lt; 30), 24, HOUR(A358) + ROUND(MINUTE(A358) / 60, 0))</f>
        <v>20</v>
      </c>
    </row>
    <row r="359" spans="1:6">
      <c r="A359" s="1">
        <v>41340.819444444445</v>
      </c>
      <c r="B359" s="3" t="s">
        <v>34</v>
      </c>
      <c r="C359" s="3" t="s">
        <v>4</v>
      </c>
      <c r="D359" s="3" t="s">
        <v>10</v>
      </c>
      <c r="E359" s="3" t="s">
        <v>12</v>
      </c>
      <c r="F359" s="4">
        <f>IF(AND(HOUR([Datum]) = 0, MINUTE([Datum]) &lt; 30), 24, HOUR(A359) + ROUND(MINUTE(A359) / 60, 0))</f>
        <v>20</v>
      </c>
    </row>
    <row r="360" spans="1:6">
      <c r="A360" s="1">
        <v>41340.820138888892</v>
      </c>
      <c r="B360" s="3" t="s">
        <v>34</v>
      </c>
      <c r="C360" s="3" t="s">
        <v>4</v>
      </c>
      <c r="D360" s="3" t="s">
        <v>10</v>
      </c>
      <c r="E360" s="3" t="s">
        <v>19</v>
      </c>
      <c r="F360" s="4">
        <f>IF(AND(HOUR([Datum]) = 0, MINUTE([Datum]) &lt; 30), 24, HOUR(A360) + ROUND(MINUTE(A360) / 60, 0))</f>
        <v>20</v>
      </c>
    </row>
    <row r="361" spans="1:6">
      <c r="A361" s="1">
        <v>41340.821527777778</v>
      </c>
      <c r="B361" s="3" t="s">
        <v>33</v>
      </c>
      <c r="C361" s="3" t="s">
        <v>4</v>
      </c>
      <c r="D361" s="3" t="s">
        <v>10</v>
      </c>
      <c r="E361" s="3" t="s">
        <v>6</v>
      </c>
      <c r="F361" s="4">
        <f>IF(AND(HOUR([Datum]) = 0, MINUTE([Datum]) &lt; 30), 24, HOUR(A361) + ROUND(MINUTE(A361) / 60, 0))</f>
        <v>20</v>
      </c>
    </row>
    <row r="362" spans="1:6">
      <c r="A362" s="1">
        <v>41340.822916666664</v>
      </c>
      <c r="B362" s="3" t="s">
        <v>33</v>
      </c>
      <c r="C362" s="3" t="s">
        <v>4</v>
      </c>
      <c r="D362" s="3" t="s">
        <v>10</v>
      </c>
      <c r="E362" s="3" t="s">
        <v>6</v>
      </c>
      <c r="F362" s="4">
        <f>IF(AND(HOUR([Datum]) = 0, MINUTE([Datum]) &lt; 30), 24, HOUR(A362) + ROUND(MINUTE(A362) / 60, 0))</f>
        <v>20</v>
      </c>
    </row>
    <row r="363" spans="1:6">
      <c r="A363" s="1">
        <v>41340.824305555558</v>
      </c>
      <c r="B363" s="3" t="s">
        <v>32</v>
      </c>
      <c r="C363" s="3" t="s">
        <v>4</v>
      </c>
      <c r="D363" s="3" t="s">
        <v>5</v>
      </c>
      <c r="E363" s="3" t="s">
        <v>12</v>
      </c>
      <c r="F363" s="4">
        <f>IF(AND(HOUR([Datum]) = 0, MINUTE([Datum]) &lt; 30), 24, HOUR(A363) + ROUND(MINUTE(A363) / 60, 0))</f>
        <v>20</v>
      </c>
    </row>
    <row r="364" spans="1:6">
      <c r="A364" s="1">
        <v>41340.825694444444</v>
      </c>
      <c r="B364" s="3" t="s">
        <v>32</v>
      </c>
      <c r="C364" s="3" t="s">
        <v>4</v>
      </c>
      <c r="D364" s="3" t="s">
        <v>5</v>
      </c>
      <c r="E364" s="3" t="s">
        <v>11</v>
      </c>
      <c r="F364" s="4">
        <f>IF(AND(HOUR([Datum]) = 0, MINUTE([Datum]) &lt; 30), 24, HOUR(A364) + ROUND(MINUTE(A364) / 60, 0))</f>
        <v>20</v>
      </c>
    </row>
    <row r="365" spans="1:6">
      <c r="A365" s="1">
        <v>41340.82708333333</v>
      </c>
      <c r="B365" s="3" t="s">
        <v>32</v>
      </c>
      <c r="C365" s="3" t="s">
        <v>4</v>
      </c>
      <c r="D365" s="3" t="s">
        <v>10</v>
      </c>
      <c r="E365" s="3" t="s">
        <v>11</v>
      </c>
      <c r="F365" s="4">
        <f>IF(AND(HOUR([Datum]) = 0, MINUTE([Datum]) &lt; 30), 24, HOUR(A365) + ROUND(MINUTE(A365) / 60, 0))</f>
        <v>20</v>
      </c>
    </row>
    <row r="366" spans="1:6">
      <c r="A366" s="1">
        <v>41340.831944444442</v>
      </c>
      <c r="B366" s="3" t="s">
        <v>29</v>
      </c>
      <c r="C366" s="3" t="s">
        <v>30</v>
      </c>
      <c r="D366" s="3" t="s">
        <v>8</v>
      </c>
      <c r="E366" s="3" t="s">
        <v>31</v>
      </c>
      <c r="F366" s="4">
        <f>IF(AND(HOUR([Datum]) = 0, MINUTE([Datum]) &lt; 30), 24, HOUR(A366) + ROUND(MINUTE(A366) / 60, 0))</f>
        <v>20</v>
      </c>
    </row>
    <row r="367" spans="1:6">
      <c r="A367" s="1">
        <v>41340.862500000003</v>
      </c>
      <c r="B367" s="3" t="s">
        <v>28</v>
      </c>
      <c r="C367" s="3" t="s">
        <v>13</v>
      </c>
      <c r="D367" s="3" t="s">
        <v>8</v>
      </c>
      <c r="E367" s="3" t="s">
        <v>14</v>
      </c>
      <c r="F367" s="4">
        <f>IF(AND(HOUR([Datum]) = 0, MINUTE([Datum]) &lt; 30), 24, HOUR(A367) + ROUND(MINUTE(A367) / 60, 0))</f>
        <v>21</v>
      </c>
    </row>
    <row r="368" spans="1:6">
      <c r="A368" s="1">
        <v>41341.015277777777</v>
      </c>
      <c r="B368" s="3" t="s">
        <v>48</v>
      </c>
      <c r="C368" s="3" t="s">
        <v>13</v>
      </c>
      <c r="D368" s="3" t="s">
        <v>8</v>
      </c>
      <c r="E368" s="3" t="s">
        <v>14</v>
      </c>
      <c r="F368" s="4">
        <f>IF(AND(HOUR([Datum]) = 0, MINUTE([Datum]) &lt; 30), 24, HOUR(A368) + ROUND(MINUTE(A368) / 60, 0))</f>
        <v>24</v>
      </c>
    </row>
    <row r="369" spans="1:6">
      <c r="A369" s="1">
        <v>41341.076388888891</v>
      </c>
      <c r="B369" s="3" t="s">
        <v>37</v>
      </c>
      <c r="C369" s="3" t="s">
        <v>13</v>
      </c>
      <c r="D369" s="3" t="s">
        <v>8</v>
      </c>
      <c r="E369" s="3" t="s">
        <v>14</v>
      </c>
      <c r="F369" s="4">
        <f>IF(AND(HOUR([Datum]) = 0, MINUTE([Datum]) &lt; 30), 24, HOUR(A369) + ROUND(MINUTE(A369) / 60, 0))</f>
        <v>2</v>
      </c>
    </row>
    <row r="370" spans="1:6">
      <c r="A370" s="1">
        <v>41341.07916666667</v>
      </c>
      <c r="B370" s="3" t="s">
        <v>37</v>
      </c>
      <c r="C370" s="3" t="s">
        <v>13</v>
      </c>
      <c r="D370" s="3" t="s">
        <v>8</v>
      </c>
      <c r="E370" s="3" t="s">
        <v>14</v>
      </c>
      <c r="F370" s="4">
        <f>IF(AND(HOUR([Datum]) = 0, MINUTE([Datum]) &lt; 30), 24, HOUR(A370) + ROUND(MINUTE(A370) / 60, 0))</f>
        <v>2</v>
      </c>
    </row>
    <row r="371" spans="1:6">
      <c r="A371" s="1">
        <v>41341.470138888886</v>
      </c>
      <c r="B371" s="3" t="s">
        <v>48</v>
      </c>
      <c r="C371" s="3" t="s">
        <v>13</v>
      </c>
      <c r="D371" s="3" t="s">
        <v>8</v>
      </c>
      <c r="E371" s="3" t="s">
        <v>14</v>
      </c>
      <c r="F371" s="4">
        <f>IF(AND(HOUR([Datum]) = 0, MINUTE([Datum]) &lt; 30), 24, HOUR(A371) + ROUND(MINUTE(A371) / 60, 0))</f>
        <v>11</v>
      </c>
    </row>
    <row r="372" spans="1:6">
      <c r="A372" s="1">
        <v>41341.582638888889</v>
      </c>
      <c r="B372" s="3" t="s">
        <v>71</v>
      </c>
      <c r="C372" s="3" t="s">
        <v>13</v>
      </c>
      <c r="D372" s="3" t="s">
        <v>8</v>
      </c>
      <c r="E372" s="3" t="s">
        <v>14</v>
      </c>
      <c r="F372" s="4">
        <f>IF(AND(HOUR([Datum]) = 0, MINUTE([Datum]) &lt; 30), 24, HOUR(A372) + ROUND(MINUTE(A372) / 60, 0))</f>
        <v>14</v>
      </c>
    </row>
    <row r="373" spans="1:6">
      <c r="A373" s="1">
        <v>41341.734027777777</v>
      </c>
      <c r="B373" s="3" t="s">
        <v>29</v>
      </c>
      <c r="C373" s="3" t="s">
        <v>30</v>
      </c>
      <c r="D373" s="3" t="s">
        <v>8</v>
      </c>
      <c r="E373" s="3" t="s">
        <v>31</v>
      </c>
      <c r="F373" s="4">
        <f>IF(AND(HOUR([Datum]) = 0, MINUTE([Datum]) &lt; 30), 24, HOUR(A373) + ROUND(MINUTE(A373) / 60, 0))</f>
        <v>18</v>
      </c>
    </row>
    <row r="374" spans="1:6">
      <c r="A374" s="1">
        <v>41341.780555555553</v>
      </c>
      <c r="B374" s="3" t="s">
        <v>49</v>
      </c>
      <c r="C374" s="3" t="s">
        <v>18</v>
      </c>
      <c r="D374" s="3" t="s">
        <v>8</v>
      </c>
      <c r="E374" s="3" t="s">
        <v>8</v>
      </c>
      <c r="F374" s="4">
        <f>IF(AND(HOUR([Datum]) = 0, MINUTE([Datum]) &lt; 30), 24, HOUR(A374) + ROUND(MINUTE(A374) / 60, 0))</f>
        <v>19</v>
      </c>
    </row>
    <row r="375" spans="1:6">
      <c r="A375" s="1">
        <v>41341.78125</v>
      </c>
      <c r="B375" s="3" t="s">
        <v>49</v>
      </c>
      <c r="C375" s="3" t="s">
        <v>18</v>
      </c>
      <c r="D375" s="3" t="s">
        <v>8</v>
      </c>
      <c r="E375" s="3" t="s">
        <v>8</v>
      </c>
      <c r="F375" s="4">
        <f>IF(AND(HOUR([Datum]) = 0, MINUTE([Datum]) &lt; 30), 24, HOUR(A375) + ROUND(MINUTE(A375) / 60, 0))</f>
        <v>19</v>
      </c>
    </row>
    <row r="376" spans="1:6">
      <c r="A376" s="1">
        <v>41341.786805555559</v>
      </c>
      <c r="B376" s="3" t="s">
        <v>29</v>
      </c>
      <c r="C376" s="3" t="s">
        <v>30</v>
      </c>
      <c r="D376" s="3" t="s">
        <v>8</v>
      </c>
      <c r="E376" s="3" t="s">
        <v>31</v>
      </c>
      <c r="F376" s="4">
        <f>IF(AND(HOUR([Datum]) = 0, MINUTE([Datum]) &lt; 30), 24, HOUR(A376) + ROUND(MINUTE(A376) / 60, 0))</f>
        <v>19</v>
      </c>
    </row>
    <row r="377" spans="1:6">
      <c r="A377" s="1">
        <v>41341.959722222222</v>
      </c>
      <c r="B377" s="3" t="s">
        <v>36</v>
      </c>
      <c r="C377" s="3" t="s">
        <v>4</v>
      </c>
      <c r="D377" s="3" t="s">
        <v>5</v>
      </c>
      <c r="E377" s="3" t="s">
        <v>19</v>
      </c>
      <c r="F377" s="4">
        <f>IF(AND(HOUR([Datum]) = 0, MINUTE([Datum]) &lt; 30), 24, HOUR(A377) + ROUND(MINUTE(A377) / 60, 0))</f>
        <v>23</v>
      </c>
    </row>
    <row r="378" spans="1:6">
      <c r="A378" s="1">
        <v>41341.963194444441</v>
      </c>
      <c r="B378" s="3" t="s">
        <v>36</v>
      </c>
      <c r="C378" s="3" t="s">
        <v>4</v>
      </c>
      <c r="D378" s="3" t="s">
        <v>10</v>
      </c>
      <c r="E378" s="3" t="s">
        <v>6</v>
      </c>
      <c r="F378" s="4">
        <f>IF(AND(HOUR([Datum]) = 0, MINUTE([Datum]) &lt; 30), 24, HOUR(A378) + ROUND(MINUTE(A378) / 60, 0))</f>
        <v>23</v>
      </c>
    </row>
    <row r="379" spans="1:6">
      <c r="A379" s="1">
        <v>41341.965277777781</v>
      </c>
      <c r="B379" s="3" t="s">
        <v>46</v>
      </c>
      <c r="C379" s="3" t="s">
        <v>4</v>
      </c>
      <c r="D379" s="3" t="s">
        <v>5</v>
      </c>
      <c r="E379" s="3" t="s">
        <v>12</v>
      </c>
      <c r="F379" s="4">
        <f>IF(AND(HOUR([Datum]) = 0, MINUTE([Datum]) &lt; 30), 24, HOUR(A379) + ROUND(MINUTE(A379) / 60, 0))</f>
        <v>23</v>
      </c>
    </row>
    <row r="380" spans="1:6">
      <c r="A380" s="1">
        <v>41341.965277777781</v>
      </c>
      <c r="B380" s="3" t="s">
        <v>36</v>
      </c>
      <c r="C380" s="3" t="s">
        <v>4</v>
      </c>
      <c r="D380" s="3" t="s">
        <v>10</v>
      </c>
      <c r="E380" s="3" t="s">
        <v>6</v>
      </c>
      <c r="F380" s="4">
        <f>IF(AND(HOUR([Datum]) = 0, MINUTE([Datum]) &lt; 30), 24, HOUR(A380) + ROUND(MINUTE(A380) / 60, 0))</f>
        <v>23</v>
      </c>
    </row>
    <row r="381" spans="1:6">
      <c r="A381" s="1">
        <v>41341.966666666667</v>
      </c>
      <c r="B381" s="3" t="s">
        <v>36</v>
      </c>
      <c r="C381" s="3" t="s">
        <v>4</v>
      </c>
      <c r="D381" s="3" t="s">
        <v>10</v>
      </c>
      <c r="E381" s="3" t="s">
        <v>6</v>
      </c>
      <c r="F381" s="4">
        <f>IF(AND(HOUR([Datum]) = 0, MINUTE([Datum]) &lt; 30), 24, HOUR(A381) + ROUND(MINUTE(A381) / 60, 0))</f>
        <v>23</v>
      </c>
    </row>
    <row r="382" spans="1:6">
      <c r="A382" s="1">
        <v>41341.966666666667</v>
      </c>
      <c r="B382" s="3" t="s">
        <v>36</v>
      </c>
      <c r="C382" s="3" t="s">
        <v>4</v>
      </c>
      <c r="D382" s="3" t="s">
        <v>10</v>
      </c>
      <c r="E382" s="3" t="s">
        <v>19</v>
      </c>
      <c r="F382" s="4">
        <f>IF(AND(HOUR([Datum]) = 0, MINUTE([Datum]) &lt; 30), 24, HOUR(A382) + ROUND(MINUTE(A382) / 60, 0))</f>
        <v>23</v>
      </c>
    </row>
    <row r="383" spans="1:6">
      <c r="A383" s="1">
        <v>41341.969444444447</v>
      </c>
      <c r="B383" s="3" t="s">
        <v>46</v>
      </c>
      <c r="C383" s="3" t="s">
        <v>15</v>
      </c>
      <c r="D383" s="3" t="s">
        <v>16</v>
      </c>
      <c r="E383" s="3" t="s">
        <v>23</v>
      </c>
      <c r="F383" s="4">
        <f>IF(AND(HOUR([Datum]) = 0, MINUTE([Datum]) &lt; 30), 24, HOUR(A383) + ROUND(MINUTE(A383) / 60, 0))</f>
        <v>23</v>
      </c>
    </row>
    <row r="384" spans="1:6">
      <c r="A384" s="1">
        <v>41341.970833333333</v>
      </c>
      <c r="B384" s="3" t="s">
        <v>46</v>
      </c>
      <c r="C384" s="3" t="s">
        <v>4</v>
      </c>
      <c r="D384" s="3" t="s">
        <v>5</v>
      </c>
      <c r="E384" s="3" t="s">
        <v>6</v>
      </c>
      <c r="F384" s="4">
        <f>IF(AND(HOUR([Datum]) = 0, MINUTE([Datum]) &lt; 30), 24, HOUR(A384) + ROUND(MINUTE(A384) / 60, 0))</f>
        <v>23</v>
      </c>
    </row>
    <row r="385" spans="1:6">
      <c r="A385" s="1">
        <v>41341.972222222219</v>
      </c>
      <c r="B385" s="3" t="s">
        <v>46</v>
      </c>
      <c r="C385" s="3" t="s">
        <v>4</v>
      </c>
      <c r="D385" s="3" t="s">
        <v>5</v>
      </c>
      <c r="E385" s="3" t="s">
        <v>19</v>
      </c>
      <c r="F385" s="4">
        <f>IF(AND(HOUR([Datum]) = 0, MINUTE([Datum]) &lt; 30), 24, HOUR(A385) + ROUND(MINUTE(A385) / 60, 0))</f>
        <v>23</v>
      </c>
    </row>
    <row r="386" spans="1:6">
      <c r="A386" s="1">
        <v>41341.972222222219</v>
      </c>
      <c r="B386" s="3" t="s">
        <v>46</v>
      </c>
      <c r="C386" s="3" t="s">
        <v>4</v>
      </c>
      <c r="D386" s="3" t="s">
        <v>5</v>
      </c>
      <c r="E386" s="3" t="s">
        <v>6</v>
      </c>
      <c r="F386" s="4">
        <f>IF(AND(HOUR([Datum]) = 0, MINUTE([Datum]) &lt; 30), 24, HOUR(A386) + ROUND(MINUTE(A386) / 60, 0))</f>
        <v>23</v>
      </c>
    </row>
    <row r="387" spans="1:6">
      <c r="A387" s="1">
        <v>41341.973611111112</v>
      </c>
      <c r="B387" s="3" t="s">
        <v>42</v>
      </c>
      <c r="C387" s="3" t="s">
        <v>4</v>
      </c>
      <c r="D387" s="3" t="s">
        <v>10</v>
      </c>
      <c r="E387" s="3" t="s">
        <v>6</v>
      </c>
      <c r="F387" s="4">
        <f>IF(AND(HOUR([Datum]) = 0, MINUTE([Datum]) &lt; 30), 24, HOUR(A387) + ROUND(MINUTE(A387) / 60, 0))</f>
        <v>23</v>
      </c>
    </row>
    <row r="388" spans="1:6">
      <c r="A388" s="1">
        <v>41341.974999999999</v>
      </c>
      <c r="B388" s="3" t="s">
        <v>42</v>
      </c>
      <c r="C388" s="3" t="s">
        <v>4</v>
      </c>
      <c r="D388" s="3" t="s">
        <v>5</v>
      </c>
      <c r="E388" s="3" t="s">
        <v>6</v>
      </c>
      <c r="F388" s="4">
        <f>IF(AND(HOUR([Datum]) = 0, MINUTE([Datum]) &lt; 30), 24, HOUR(A388) + ROUND(MINUTE(A388) / 60, 0))</f>
        <v>23</v>
      </c>
    </row>
    <row r="389" spans="1:6">
      <c r="A389" s="1">
        <v>41341.976388888892</v>
      </c>
      <c r="B389" s="3" t="s">
        <v>42</v>
      </c>
      <c r="C389" s="3" t="s">
        <v>4</v>
      </c>
      <c r="D389" s="3" t="s">
        <v>10</v>
      </c>
      <c r="E389" s="3" t="s">
        <v>6</v>
      </c>
      <c r="F389" s="4">
        <f>IF(AND(HOUR([Datum]) = 0, MINUTE([Datum]) &lt; 30), 24, HOUR(A389) + ROUND(MINUTE(A389) / 60, 0))</f>
        <v>23</v>
      </c>
    </row>
    <row r="390" spans="1:6">
      <c r="A390" s="1">
        <v>41341.977777777778</v>
      </c>
      <c r="B390" s="3" t="s">
        <v>33</v>
      </c>
      <c r="C390" s="3" t="s">
        <v>4</v>
      </c>
      <c r="D390" s="3" t="s">
        <v>5</v>
      </c>
      <c r="E390" s="3" t="s">
        <v>6</v>
      </c>
      <c r="F390" s="4">
        <f>IF(AND(HOUR([Datum]) = 0, MINUTE([Datum]) &lt; 30), 24, HOUR(A390) + ROUND(MINUTE(A390) / 60, 0))</f>
        <v>23</v>
      </c>
    </row>
    <row r="391" spans="1:6">
      <c r="A391" s="1">
        <v>41341.979166666664</v>
      </c>
      <c r="B391" s="3" t="s">
        <v>42</v>
      </c>
      <c r="C391" s="3" t="s">
        <v>18</v>
      </c>
      <c r="D391" s="3" t="s">
        <v>8</v>
      </c>
      <c r="E391" s="3" t="s">
        <v>8</v>
      </c>
      <c r="F391" s="4">
        <f>IF(AND(HOUR([Datum]) = 0, MINUTE([Datum]) &lt; 30), 24, HOUR(A391) + ROUND(MINUTE(A391) / 60, 0))</f>
        <v>24</v>
      </c>
    </row>
    <row r="392" spans="1:6">
      <c r="A392" s="1">
        <v>41341.979861111111</v>
      </c>
      <c r="B392" s="3" t="s">
        <v>33</v>
      </c>
      <c r="C392" s="3" t="s">
        <v>4</v>
      </c>
      <c r="D392" s="3" t="s">
        <v>10</v>
      </c>
      <c r="E392" s="3" t="s">
        <v>6</v>
      </c>
      <c r="F392" s="4">
        <f>IF(AND(HOUR([Datum]) = 0, MINUTE([Datum]) &lt; 30), 24, HOUR(A392) + ROUND(MINUTE(A392) / 60, 0))</f>
        <v>24</v>
      </c>
    </row>
    <row r="393" spans="1:6">
      <c r="A393" s="1">
        <v>41341.981249999997</v>
      </c>
      <c r="B393" s="3" t="s">
        <v>33</v>
      </c>
      <c r="C393" s="3" t="s">
        <v>4</v>
      </c>
      <c r="D393" s="3" t="s">
        <v>10</v>
      </c>
      <c r="E393" s="3" t="s">
        <v>6</v>
      </c>
      <c r="F393" s="4">
        <f>IF(AND(HOUR([Datum]) = 0, MINUTE([Datum]) &lt; 30), 24, HOUR(A393) + ROUND(MINUTE(A393) / 60, 0))</f>
        <v>24</v>
      </c>
    </row>
    <row r="394" spans="1:6">
      <c r="A394" s="1">
        <v>41341.981249999997</v>
      </c>
      <c r="B394" s="3" t="s">
        <v>33</v>
      </c>
      <c r="C394" s="3" t="s">
        <v>4</v>
      </c>
      <c r="D394" s="3" t="s">
        <v>10</v>
      </c>
      <c r="E394" s="3" t="s">
        <v>12</v>
      </c>
      <c r="F394" s="4">
        <f>IF(AND(HOUR([Datum]) = 0, MINUTE([Datum]) &lt; 30), 24, HOUR(A394) + ROUND(MINUTE(A394) / 60, 0))</f>
        <v>24</v>
      </c>
    </row>
    <row r="395" spans="1:6">
      <c r="A395" s="1">
        <v>41341.982638888891</v>
      </c>
      <c r="B395" s="3" t="s">
        <v>48</v>
      </c>
      <c r="C395" s="3" t="s">
        <v>4</v>
      </c>
      <c r="D395" s="3" t="s">
        <v>10</v>
      </c>
      <c r="E395" s="3" t="s">
        <v>6</v>
      </c>
      <c r="F395" s="4">
        <f>IF(AND(HOUR([Datum]) = 0, MINUTE([Datum]) &lt; 30), 24, HOUR(A395) + ROUND(MINUTE(A395) / 60, 0))</f>
        <v>24</v>
      </c>
    </row>
    <row r="396" spans="1:6">
      <c r="A396" s="1">
        <v>41341.984027777777</v>
      </c>
      <c r="B396" s="3" t="s">
        <v>48</v>
      </c>
      <c r="C396" s="3" t="s">
        <v>4</v>
      </c>
      <c r="D396" s="3" t="s">
        <v>5</v>
      </c>
      <c r="E396" s="3" t="s">
        <v>6</v>
      </c>
      <c r="F396" s="4">
        <f>IF(AND(HOUR([Datum]) = 0, MINUTE([Datum]) &lt; 30), 24, HOUR(A396) + ROUND(MINUTE(A396) / 60, 0))</f>
        <v>24</v>
      </c>
    </row>
    <row r="397" spans="1:6">
      <c r="A397" s="1">
        <v>41341.98541666667</v>
      </c>
      <c r="B397" s="3" t="s">
        <v>48</v>
      </c>
      <c r="C397" s="3" t="s">
        <v>4</v>
      </c>
      <c r="D397" s="3" t="s">
        <v>10</v>
      </c>
      <c r="E397" s="3" t="s">
        <v>6</v>
      </c>
      <c r="F397" s="4">
        <f>IF(AND(HOUR([Datum]) = 0, MINUTE([Datum]) &lt; 30), 24, HOUR(A397) + ROUND(MINUTE(A397) / 60, 0))</f>
        <v>24</v>
      </c>
    </row>
    <row r="398" spans="1:6">
      <c r="A398" s="1">
        <v>41341.986805555556</v>
      </c>
      <c r="B398" s="3" t="s">
        <v>32</v>
      </c>
      <c r="C398" s="3" t="s">
        <v>4</v>
      </c>
      <c r="D398" s="3" t="s">
        <v>10</v>
      </c>
      <c r="E398" s="3" t="s">
        <v>12</v>
      </c>
      <c r="F398" s="4">
        <f>IF(AND(HOUR([Datum]) = 0, MINUTE([Datum]) &lt; 30), 24, HOUR(A398) + ROUND(MINUTE(A398) / 60, 0))</f>
        <v>24</v>
      </c>
    </row>
    <row r="399" spans="1:6">
      <c r="A399" s="1">
        <v>41341.987500000003</v>
      </c>
      <c r="B399" s="3" t="s">
        <v>48</v>
      </c>
      <c r="C399" s="3" t="s">
        <v>4</v>
      </c>
      <c r="D399" s="3" t="s">
        <v>10</v>
      </c>
      <c r="E399" s="3" t="s">
        <v>19</v>
      </c>
      <c r="F399" s="4">
        <f>IF(AND(HOUR([Datum]) = 0, MINUTE([Datum]) &lt; 30), 24, HOUR(A399) + ROUND(MINUTE(A399) / 60, 0))</f>
        <v>24</v>
      </c>
    </row>
    <row r="400" spans="1:6">
      <c r="A400" s="1">
        <v>41341.988194444442</v>
      </c>
      <c r="B400" s="3" t="s">
        <v>32</v>
      </c>
      <c r="C400" s="3" t="s">
        <v>4</v>
      </c>
      <c r="D400" s="3" t="s">
        <v>10</v>
      </c>
      <c r="E400" s="3" t="s">
        <v>12</v>
      </c>
      <c r="F400" s="4">
        <f>IF(AND(HOUR([Datum]) = 0, MINUTE([Datum]) &lt; 30), 24, HOUR(A400) + ROUND(MINUTE(A400) / 60, 0))</f>
        <v>24</v>
      </c>
    </row>
    <row r="401" spans="1:6">
      <c r="A401" s="1">
        <v>41341.990277777775</v>
      </c>
      <c r="B401" s="3" t="s">
        <v>32</v>
      </c>
      <c r="C401" s="3" t="s">
        <v>4</v>
      </c>
      <c r="D401" s="3" t="s">
        <v>10</v>
      </c>
      <c r="E401" s="3" t="s">
        <v>12</v>
      </c>
      <c r="F401" s="4">
        <f>IF(AND(HOUR([Datum]) = 0, MINUTE([Datum]) &lt; 30), 24, HOUR(A401) + ROUND(MINUTE(A401) / 60, 0))</f>
        <v>24</v>
      </c>
    </row>
    <row r="402" spans="1:6">
      <c r="A402" s="1">
        <v>41341.993750000001</v>
      </c>
      <c r="B402" s="3" t="s">
        <v>32</v>
      </c>
      <c r="C402" s="3" t="s">
        <v>18</v>
      </c>
      <c r="D402" s="3" t="s">
        <v>8</v>
      </c>
      <c r="E402" s="3" t="s">
        <v>8</v>
      </c>
      <c r="F402" s="4">
        <f>IF(AND(HOUR([Datum]) = 0, MINUTE([Datum]) &lt; 30), 24, HOUR(A402) + ROUND(MINUTE(A402) / 60, 0))</f>
        <v>24</v>
      </c>
    </row>
    <row r="403" spans="1:6">
      <c r="A403" s="1">
        <v>41341.995138888888</v>
      </c>
      <c r="B403" s="3" t="s">
        <v>39</v>
      </c>
      <c r="C403" s="3" t="s">
        <v>4</v>
      </c>
      <c r="D403" s="3" t="s">
        <v>10</v>
      </c>
      <c r="E403" s="3" t="s">
        <v>12</v>
      </c>
      <c r="F403" s="4">
        <f>IF(AND(HOUR([Datum]) = 0, MINUTE([Datum]) &lt; 30), 24, HOUR(A403) + ROUND(MINUTE(A403) / 60, 0))</f>
        <v>24</v>
      </c>
    </row>
    <row r="404" spans="1:6">
      <c r="A404" s="1">
        <v>41341.995833333334</v>
      </c>
      <c r="B404" s="3" t="s">
        <v>32</v>
      </c>
      <c r="C404" s="3" t="s">
        <v>4</v>
      </c>
      <c r="D404" s="3" t="s">
        <v>10</v>
      </c>
      <c r="E404" s="3" t="s">
        <v>12</v>
      </c>
      <c r="F404" s="4">
        <f>IF(AND(HOUR([Datum]) = 0, MINUTE([Datum]) &lt; 30), 24, HOUR(A404) + ROUND(MINUTE(A404) / 60, 0))</f>
        <v>24</v>
      </c>
    </row>
    <row r="405" spans="1:6">
      <c r="A405" s="1">
        <v>41342.001388888886</v>
      </c>
      <c r="B405" s="3" t="s">
        <v>36</v>
      </c>
      <c r="C405" s="3" t="s">
        <v>4</v>
      </c>
      <c r="D405" s="3" t="s">
        <v>10</v>
      </c>
      <c r="E405" s="3" t="s">
        <v>12</v>
      </c>
      <c r="F405" s="4">
        <f>IF(AND(HOUR([Datum]) = 0, MINUTE([Datum]) &lt; 30), 24, HOUR(A405) + ROUND(MINUTE(A405) / 60, 0))</f>
        <v>24</v>
      </c>
    </row>
    <row r="406" spans="1:6">
      <c r="A406" s="1">
        <v>41342.00277777778</v>
      </c>
      <c r="B406" s="3" t="s">
        <v>36</v>
      </c>
      <c r="C406" s="3" t="s">
        <v>4</v>
      </c>
      <c r="D406" s="3" t="s">
        <v>10</v>
      </c>
      <c r="E406" s="3" t="s">
        <v>6</v>
      </c>
      <c r="F406" s="4">
        <f>IF(AND(HOUR([Datum]) = 0, MINUTE([Datum]) &lt; 30), 24, HOUR(A406) + ROUND(MINUTE(A406) / 60, 0))</f>
        <v>24</v>
      </c>
    </row>
    <row r="407" spans="1:6">
      <c r="A407" s="1">
        <v>41342.004861111112</v>
      </c>
      <c r="B407" s="3" t="s">
        <v>36</v>
      </c>
      <c r="C407" s="3" t="s">
        <v>4</v>
      </c>
      <c r="D407" s="3" t="s">
        <v>10</v>
      </c>
      <c r="E407" s="3" t="s">
        <v>6</v>
      </c>
      <c r="F407" s="4">
        <f>IF(AND(HOUR([Datum]) = 0, MINUTE([Datum]) &lt; 30), 24, HOUR(A407) + ROUND(MINUTE(A407) / 60, 0))</f>
        <v>24</v>
      </c>
    </row>
    <row r="408" spans="1:6">
      <c r="A408" s="1">
        <v>41342.006249999999</v>
      </c>
      <c r="B408" s="3" t="s">
        <v>46</v>
      </c>
      <c r="C408" s="3" t="s">
        <v>4</v>
      </c>
      <c r="D408" s="3" t="s">
        <v>10</v>
      </c>
      <c r="E408" s="3" t="s">
        <v>6</v>
      </c>
      <c r="F408" s="4">
        <f>IF(AND(HOUR([Datum]) = 0, MINUTE([Datum]) &lt; 30), 24, HOUR(A408) + ROUND(MINUTE(A408) / 60, 0))</f>
        <v>24</v>
      </c>
    </row>
    <row r="409" spans="1:6">
      <c r="A409" s="1">
        <v>41342.007638888892</v>
      </c>
      <c r="B409" s="3" t="s">
        <v>46</v>
      </c>
      <c r="C409" s="3" t="s">
        <v>4</v>
      </c>
      <c r="D409" s="3" t="s">
        <v>10</v>
      </c>
      <c r="E409" s="3" t="s">
        <v>6</v>
      </c>
      <c r="F409" s="4">
        <f>IF(AND(HOUR([Datum]) = 0, MINUTE([Datum]) &lt; 30), 24, HOUR(A409) + ROUND(MINUTE(A409) / 60, 0))</f>
        <v>24</v>
      </c>
    </row>
    <row r="410" spans="1:6">
      <c r="A410" s="1">
        <v>41342.009027777778</v>
      </c>
      <c r="B410" s="3" t="s">
        <v>46</v>
      </c>
      <c r="C410" s="3" t="s">
        <v>4</v>
      </c>
      <c r="D410" s="3" t="s">
        <v>10</v>
      </c>
      <c r="E410" s="3" t="s">
        <v>6</v>
      </c>
      <c r="F410" s="4">
        <f>IF(AND(HOUR([Datum]) = 0, MINUTE([Datum]) &lt; 30), 24, HOUR(A410) + ROUND(MINUTE(A410) / 60, 0))</f>
        <v>24</v>
      </c>
    </row>
    <row r="411" spans="1:6">
      <c r="A411" s="1">
        <v>41342.010416666664</v>
      </c>
      <c r="B411" s="3" t="s">
        <v>33</v>
      </c>
      <c r="C411" s="3" t="s">
        <v>4</v>
      </c>
      <c r="D411" s="3" t="s">
        <v>10</v>
      </c>
      <c r="E411" s="3" t="s">
        <v>6</v>
      </c>
      <c r="F411" s="4">
        <f>IF(AND(HOUR([Datum]) = 0, MINUTE([Datum]) &lt; 30), 24, HOUR(A411) + ROUND(MINUTE(A411) / 60, 0))</f>
        <v>24</v>
      </c>
    </row>
    <row r="412" spans="1:6">
      <c r="A412" s="1">
        <v>41342.012499999997</v>
      </c>
      <c r="B412" s="3" t="s">
        <v>33</v>
      </c>
      <c r="C412" s="3" t="s">
        <v>4</v>
      </c>
      <c r="D412" s="3" t="s">
        <v>10</v>
      </c>
      <c r="E412" s="3" t="s">
        <v>6</v>
      </c>
      <c r="F412" s="4">
        <f>IF(AND(HOUR([Datum]) = 0, MINUTE([Datum]) &lt; 30), 24, HOUR(A412) + ROUND(MINUTE(A412) / 60, 0))</f>
        <v>24</v>
      </c>
    </row>
    <row r="413" spans="1:6">
      <c r="A413" s="1">
        <v>41342.013888888891</v>
      </c>
      <c r="B413" s="3" t="s">
        <v>33</v>
      </c>
      <c r="C413" s="3" t="s">
        <v>4</v>
      </c>
      <c r="D413" s="3" t="s">
        <v>10</v>
      </c>
      <c r="E413" s="3" t="s">
        <v>6</v>
      </c>
      <c r="F413" s="4">
        <f>IF(AND(HOUR([Datum]) = 0, MINUTE([Datum]) &lt; 30), 24, HOUR(A413) + ROUND(MINUTE(A413) / 60, 0))</f>
        <v>24</v>
      </c>
    </row>
    <row r="414" spans="1:6">
      <c r="A414" s="1">
        <v>41342.015277777777</v>
      </c>
      <c r="B414" s="3" t="s">
        <v>48</v>
      </c>
      <c r="C414" s="3" t="s">
        <v>4</v>
      </c>
      <c r="D414" s="3" t="s">
        <v>10</v>
      </c>
      <c r="E414" s="3" t="s">
        <v>6</v>
      </c>
      <c r="F414" s="4">
        <f>IF(AND(HOUR([Datum]) = 0, MINUTE([Datum]) &lt; 30), 24, HOUR(A414) + ROUND(MINUTE(A414) / 60, 0))</f>
        <v>24</v>
      </c>
    </row>
    <row r="415" spans="1:6">
      <c r="A415" s="1">
        <v>41342.01666666667</v>
      </c>
      <c r="B415" s="3" t="s">
        <v>48</v>
      </c>
      <c r="C415" s="3" t="s">
        <v>4</v>
      </c>
      <c r="D415" s="3" t="s">
        <v>10</v>
      </c>
      <c r="E415" s="3" t="s">
        <v>6</v>
      </c>
      <c r="F415" s="4">
        <f>IF(AND(HOUR([Datum]) = 0, MINUTE([Datum]) &lt; 30), 24, HOUR(A415) + ROUND(MINUTE(A415) / 60, 0))</f>
        <v>24</v>
      </c>
    </row>
    <row r="416" spans="1:6">
      <c r="A416" s="1">
        <v>41342.018055555556</v>
      </c>
      <c r="B416" s="3" t="s">
        <v>48</v>
      </c>
      <c r="C416" s="3" t="s">
        <v>4</v>
      </c>
      <c r="D416" s="3" t="s">
        <v>10</v>
      </c>
      <c r="E416" s="3" t="s">
        <v>6</v>
      </c>
      <c r="F416" s="4">
        <f>IF(AND(HOUR([Datum]) = 0, MINUTE([Datum]) &lt; 30), 24, HOUR(A416) + ROUND(MINUTE(A416) / 60, 0))</f>
        <v>24</v>
      </c>
    </row>
    <row r="417" spans="1:6">
      <c r="A417" s="1">
        <v>41342.019444444442</v>
      </c>
      <c r="B417" s="3" t="s">
        <v>32</v>
      </c>
      <c r="C417" s="3" t="s">
        <v>15</v>
      </c>
      <c r="D417" s="3" t="s">
        <v>16</v>
      </c>
      <c r="E417" s="3" t="s">
        <v>20</v>
      </c>
      <c r="F417" s="4">
        <f>IF(AND(HOUR([Datum]) = 0, MINUTE([Datum]) &lt; 30), 24, HOUR(A417) + ROUND(MINUTE(A417) / 60, 0))</f>
        <v>24</v>
      </c>
    </row>
    <row r="418" spans="1:6">
      <c r="A418" s="1">
        <v>41342.025000000001</v>
      </c>
      <c r="B418" s="3" t="s">
        <v>32</v>
      </c>
      <c r="C418" s="3" t="s">
        <v>4</v>
      </c>
      <c r="D418" s="3" t="s">
        <v>10</v>
      </c>
      <c r="E418" s="3" t="s">
        <v>12</v>
      </c>
      <c r="F418" s="4">
        <f>IF(AND(HOUR([Datum]) = 0, MINUTE([Datum]) &lt; 30), 24, HOUR(A418) + ROUND(MINUTE(A418) / 60, 0))</f>
        <v>1</v>
      </c>
    </row>
    <row r="419" spans="1:6">
      <c r="A419" s="1">
        <v>41342.03125</v>
      </c>
      <c r="B419" s="3" t="s">
        <v>32</v>
      </c>
      <c r="C419" s="3" t="s">
        <v>15</v>
      </c>
      <c r="D419" s="3" t="s">
        <v>16</v>
      </c>
      <c r="E419" s="3" t="s">
        <v>70</v>
      </c>
      <c r="F419" s="4">
        <f>IF(AND(HOUR([Datum]) = 0, MINUTE([Datum]) &lt; 30), 24, HOUR(A419) + ROUND(MINUTE(A419) / 60, 0))</f>
        <v>1</v>
      </c>
    </row>
    <row r="420" spans="1:6">
      <c r="A420" s="1">
        <v>41342.031944444447</v>
      </c>
      <c r="B420" s="3" t="s">
        <v>32</v>
      </c>
      <c r="C420" s="3" t="s">
        <v>4</v>
      </c>
      <c r="D420" s="3" t="s">
        <v>10</v>
      </c>
      <c r="E420" s="3" t="s">
        <v>11</v>
      </c>
      <c r="F420" s="4">
        <f>IF(AND(HOUR([Datum]) = 0, MINUTE([Datum]) &lt; 30), 24, HOUR(A420) + ROUND(MINUTE(A420) / 60, 0))</f>
        <v>1</v>
      </c>
    </row>
    <row r="421" spans="1:6">
      <c r="A421" s="1">
        <v>41342.033333333333</v>
      </c>
      <c r="B421" s="3" t="s">
        <v>32</v>
      </c>
      <c r="C421" s="3" t="s">
        <v>4</v>
      </c>
      <c r="D421" s="3" t="s">
        <v>10</v>
      </c>
      <c r="E421" s="3" t="s">
        <v>11</v>
      </c>
      <c r="F421" s="4">
        <f>IF(AND(HOUR([Datum]) = 0, MINUTE([Datum]) &lt; 30), 24, HOUR(A421) + ROUND(MINUTE(A421) / 60, 0))</f>
        <v>1</v>
      </c>
    </row>
    <row r="422" spans="1:6">
      <c r="A422" s="1">
        <v>41342.034722222219</v>
      </c>
      <c r="B422" s="3" t="s">
        <v>32</v>
      </c>
      <c r="C422" s="3" t="s">
        <v>4</v>
      </c>
      <c r="D422" s="3" t="s">
        <v>10</v>
      </c>
      <c r="E422" s="3" t="s">
        <v>11</v>
      </c>
      <c r="F422" s="4">
        <f>IF(AND(HOUR([Datum]) = 0, MINUTE([Datum]) &lt; 30), 24, HOUR(A422) + ROUND(MINUTE(A422) / 60, 0))</f>
        <v>1</v>
      </c>
    </row>
    <row r="423" spans="1:6">
      <c r="A423" s="1">
        <v>41342.036111111112</v>
      </c>
      <c r="B423" s="3" t="s">
        <v>39</v>
      </c>
      <c r="C423" s="3" t="s">
        <v>4</v>
      </c>
      <c r="D423" s="3" t="s">
        <v>10</v>
      </c>
      <c r="E423" s="3" t="s">
        <v>6</v>
      </c>
      <c r="F423" s="4">
        <f>IF(AND(HOUR([Datum]) = 0, MINUTE([Datum]) &lt; 30), 24, HOUR(A423) + ROUND(MINUTE(A423) / 60, 0))</f>
        <v>1</v>
      </c>
    </row>
    <row r="424" spans="1:6">
      <c r="A424" s="1">
        <v>41342.038194444445</v>
      </c>
      <c r="B424" s="3" t="s">
        <v>32</v>
      </c>
      <c r="C424" s="3" t="s">
        <v>4</v>
      </c>
      <c r="D424" s="3" t="s">
        <v>10</v>
      </c>
      <c r="E424" s="3" t="s">
        <v>19</v>
      </c>
      <c r="F424" s="4">
        <f>IF(AND(HOUR([Datum]) = 0, MINUTE([Datum]) &lt; 30), 24, HOUR(A424) + ROUND(MINUTE(A424) / 60, 0))</f>
        <v>1</v>
      </c>
    </row>
    <row r="425" spans="1:6">
      <c r="A425" s="1">
        <v>41342.038194444445</v>
      </c>
      <c r="B425" s="3" t="s">
        <v>39</v>
      </c>
      <c r="C425" s="3" t="s">
        <v>4</v>
      </c>
      <c r="D425" s="3" t="s">
        <v>5</v>
      </c>
      <c r="E425" s="3" t="s">
        <v>6</v>
      </c>
      <c r="F425" s="4">
        <f>IF(AND(HOUR([Datum]) = 0, MINUTE([Datum]) &lt; 30), 24, HOUR(A425) + ROUND(MINUTE(A425) / 60, 0))</f>
        <v>1</v>
      </c>
    </row>
    <row r="426" spans="1:6">
      <c r="A426" s="1">
        <v>41342.039583333331</v>
      </c>
      <c r="B426" s="3" t="s">
        <v>39</v>
      </c>
      <c r="C426" s="3" t="s">
        <v>4</v>
      </c>
      <c r="D426" s="3" t="s">
        <v>10</v>
      </c>
      <c r="E426" s="3" t="s">
        <v>6</v>
      </c>
      <c r="F426" s="4">
        <f>IF(AND(HOUR([Datum]) = 0, MINUTE([Datum]) &lt; 30), 24, HOUR(A426) + ROUND(MINUTE(A426) / 60, 0))</f>
        <v>1</v>
      </c>
    </row>
    <row r="427" spans="1:6">
      <c r="A427" s="1">
        <v>41342.040972222225</v>
      </c>
      <c r="B427" s="3" t="s">
        <v>69</v>
      </c>
      <c r="C427" s="3" t="s">
        <v>4</v>
      </c>
      <c r="D427" s="3" t="s">
        <v>10</v>
      </c>
      <c r="E427" s="3" t="s">
        <v>12</v>
      </c>
      <c r="F427" s="4">
        <f>IF(AND(HOUR([Datum]) = 0, MINUTE([Datum]) &lt; 30), 24, HOUR(A427) + ROUND(MINUTE(A427) / 60, 0))</f>
        <v>1</v>
      </c>
    </row>
    <row r="428" spans="1:6">
      <c r="A428" s="1">
        <v>41342.043749999997</v>
      </c>
      <c r="B428" s="3" t="s">
        <v>39</v>
      </c>
      <c r="C428" s="3" t="s">
        <v>4</v>
      </c>
      <c r="D428" s="3" t="s">
        <v>10</v>
      </c>
      <c r="E428" s="3" t="s">
        <v>19</v>
      </c>
      <c r="F428" s="4">
        <f>IF(AND(HOUR([Datum]) = 0, MINUTE([Datum]) &lt; 30), 24, HOUR(A428) + ROUND(MINUTE(A428) / 60, 0))</f>
        <v>1</v>
      </c>
    </row>
    <row r="429" spans="1:6">
      <c r="A429" s="1">
        <v>41342.04583333333</v>
      </c>
      <c r="B429" s="3" t="s">
        <v>69</v>
      </c>
      <c r="C429" s="3" t="s">
        <v>4</v>
      </c>
      <c r="D429" s="3" t="s">
        <v>10</v>
      </c>
      <c r="E429" s="3" t="s">
        <v>12</v>
      </c>
      <c r="F429" s="4">
        <f>IF(AND(HOUR([Datum]) = 0, MINUTE([Datum]) &lt; 30), 24, HOUR(A429) + ROUND(MINUTE(A429) / 60, 0))</f>
        <v>1</v>
      </c>
    </row>
    <row r="430" spans="1:6">
      <c r="A430" s="1">
        <v>41342.04791666667</v>
      </c>
      <c r="B430" s="3" t="s">
        <v>69</v>
      </c>
      <c r="C430" s="3" t="s">
        <v>4</v>
      </c>
      <c r="D430" s="3" t="s">
        <v>10</v>
      </c>
      <c r="E430" s="3" t="s">
        <v>6</v>
      </c>
      <c r="F430" s="4">
        <f>IF(AND(HOUR([Datum]) = 0, MINUTE([Datum]) &lt; 30), 24, HOUR(A430) + ROUND(MINUTE(A430) / 60, 0))</f>
        <v>1</v>
      </c>
    </row>
    <row r="431" spans="1:6">
      <c r="A431" s="1">
        <v>41342.050000000003</v>
      </c>
      <c r="B431" s="3" t="s">
        <v>39</v>
      </c>
      <c r="C431" s="3" t="s">
        <v>4</v>
      </c>
      <c r="D431" s="3" t="s">
        <v>10</v>
      </c>
      <c r="E431" s="3" t="s">
        <v>12</v>
      </c>
      <c r="F431" s="4">
        <f>IF(AND(HOUR([Datum]) = 0, MINUTE([Datum]) &lt; 30), 24, HOUR(A431) + ROUND(MINUTE(A431) / 60, 0))</f>
        <v>1</v>
      </c>
    </row>
    <row r="432" spans="1:6">
      <c r="A432" s="1">
        <v>41342.056250000001</v>
      </c>
      <c r="B432" s="3" t="s">
        <v>39</v>
      </c>
      <c r="C432" s="3" t="s">
        <v>4</v>
      </c>
      <c r="D432" s="3" t="s">
        <v>10</v>
      </c>
      <c r="E432" s="3" t="s">
        <v>19</v>
      </c>
      <c r="F432" s="4">
        <f>IF(AND(HOUR([Datum]) = 0, MINUTE([Datum]) &lt; 30), 24, HOUR(A432) + ROUND(MINUTE(A432) / 60, 0))</f>
        <v>1</v>
      </c>
    </row>
    <row r="433" spans="1:6">
      <c r="A433" s="1">
        <v>41342.063194444447</v>
      </c>
      <c r="B433" s="3" t="s">
        <v>36</v>
      </c>
      <c r="C433" s="3" t="s">
        <v>18</v>
      </c>
      <c r="D433" s="3" t="s">
        <v>8</v>
      </c>
      <c r="E433" s="3" t="s">
        <v>8</v>
      </c>
      <c r="F433" s="4">
        <f>IF(AND(HOUR([Datum]) = 0, MINUTE([Datum]) &lt; 30), 24, HOUR(A433) + ROUND(MINUTE(A433) / 60, 0))</f>
        <v>2</v>
      </c>
    </row>
    <row r="434" spans="1:6">
      <c r="A434" s="1">
        <v>41342.064583333333</v>
      </c>
      <c r="B434" s="3" t="s">
        <v>36</v>
      </c>
      <c r="C434" s="3" t="s">
        <v>15</v>
      </c>
      <c r="D434" s="3" t="s">
        <v>16</v>
      </c>
      <c r="E434" s="3" t="s">
        <v>70</v>
      </c>
      <c r="F434" s="4">
        <f>IF(AND(HOUR([Datum]) = 0, MINUTE([Datum]) &lt; 30), 24, HOUR(A434) + ROUND(MINUTE(A434) / 60, 0))</f>
        <v>2</v>
      </c>
    </row>
    <row r="435" spans="1:6">
      <c r="A435" s="1">
        <v>41342.071527777778</v>
      </c>
      <c r="B435" s="3" t="s">
        <v>36</v>
      </c>
      <c r="C435" s="3" t="s">
        <v>13</v>
      </c>
      <c r="D435" s="3" t="s">
        <v>8</v>
      </c>
      <c r="E435" s="3" t="s">
        <v>14</v>
      </c>
      <c r="F435" s="4">
        <f>IF(AND(HOUR([Datum]) = 0, MINUTE([Datum]) &lt; 30), 24, HOUR(A435) + ROUND(MINUTE(A435) / 60, 0))</f>
        <v>2</v>
      </c>
    </row>
    <row r="436" spans="1:6">
      <c r="A436" s="1">
        <v>41342.07708333333</v>
      </c>
      <c r="B436" s="3" t="s">
        <v>36</v>
      </c>
      <c r="C436" s="3" t="s">
        <v>4</v>
      </c>
      <c r="D436" s="3" t="s">
        <v>10</v>
      </c>
      <c r="E436" s="3" t="s">
        <v>19</v>
      </c>
      <c r="F436" s="4">
        <f>IF(AND(HOUR([Datum]) = 0, MINUTE([Datum]) &lt; 30), 24, HOUR(A436) + ROUND(MINUTE(A436) / 60, 0))</f>
        <v>2</v>
      </c>
    </row>
    <row r="437" spans="1:6">
      <c r="A437" s="1">
        <v>41342.093055555553</v>
      </c>
      <c r="B437" s="3" t="s">
        <v>69</v>
      </c>
      <c r="C437" s="3" t="s">
        <v>18</v>
      </c>
      <c r="D437" s="3" t="s">
        <v>8</v>
      </c>
      <c r="E437" s="3" t="s">
        <v>8</v>
      </c>
      <c r="F437" s="4">
        <f>IF(AND(HOUR([Datum]) = 0, MINUTE([Datum]) &lt; 30), 24, HOUR(A437) + ROUND(MINUTE(A437) / 60, 0))</f>
        <v>2</v>
      </c>
    </row>
    <row r="438" spans="1:6">
      <c r="A438" s="1">
        <v>41342.095833333333</v>
      </c>
      <c r="B438" s="3" t="s">
        <v>37</v>
      </c>
      <c r="C438" s="3" t="s">
        <v>18</v>
      </c>
      <c r="D438" s="3" t="s">
        <v>8</v>
      </c>
      <c r="E438" s="3" t="s">
        <v>8</v>
      </c>
      <c r="F438" s="4">
        <f>IF(AND(HOUR([Datum]) = 0, MINUTE([Datum]) &lt; 30), 24, HOUR(A438) + ROUND(MINUTE(A438) / 60, 0))</f>
        <v>2</v>
      </c>
    </row>
    <row r="439" spans="1:6">
      <c r="A439" s="1">
        <v>41342.493055555555</v>
      </c>
      <c r="B439" s="3" t="s">
        <v>35</v>
      </c>
      <c r="C439" s="3" t="s">
        <v>4</v>
      </c>
      <c r="D439" s="3" t="s">
        <v>10</v>
      </c>
      <c r="E439" s="3" t="s">
        <v>6</v>
      </c>
      <c r="F439" s="4">
        <f>IF(AND(HOUR([Datum]) = 0, MINUTE([Datum]) &lt; 30), 24, HOUR(A439) + ROUND(MINUTE(A439) / 60, 0))</f>
        <v>12</v>
      </c>
    </row>
    <row r="440" spans="1:6">
      <c r="A440" s="1">
        <v>41342.494444444441</v>
      </c>
      <c r="B440" s="3" t="s">
        <v>35</v>
      </c>
      <c r="C440" s="3" t="s">
        <v>4</v>
      </c>
      <c r="D440" s="3" t="s">
        <v>10</v>
      </c>
      <c r="E440" s="3" t="s">
        <v>6</v>
      </c>
      <c r="F440" s="4">
        <f>IF(AND(HOUR([Datum]) = 0, MINUTE([Datum]) &lt; 30), 24, HOUR(A440) + ROUND(MINUTE(A440) / 60, 0))</f>
        <v>12</v>
      </c>
    </row>
    <row r="441" spans="1:6">
      <c r="A441" s="1">
        <v>41342.495833333334</v>
      </c>
      <c r="B441" s="3" t="s">
        <v>35</v>
      </c>
      <c r="C441" s="3" t="s">
        <v>4</v>
      </c>
      <c r="D441" s="3" t="s">
        <v>10</v>
      </c>
      <c r="E441" s="3" t="s">
        <v>12</v>
      </c>
      <c r="F441" s="4">
        <f>IF(AND(HOUR([Datum]) = 0, MINUTE([Datum]) &lt; 30), 24, HOUR(A441) + ROUND(MINUTE(A441) / 60, 0))</f>
        <v>12</v>
      </c>
    </row>
    <row r="442" spans="1:6">
      <c r="A442" s="1">
        <v>41342.525000000001</v>
      </c>
      <c r="B442" s="3" t="s">
        <v>34</v>
      </c>
      <c r="C442" s="3" t="s">
        <v>13</v>
      </c>
      <c r="D442" s="3" t="s">
        <v>8</v>
      </c>
      <c r="E442" s="3" t="s">
        <v>14</v>
      </c>
      <c r="F442" s="4">
        <f>IF(AND(HOUR([Datum]) = 0, MINUTE([Datum]) &lt; 30), 24, HOUR(A442) + ROUND(MINUTE(A442) / 60, 0))</f>
        <v>13</v>
      </c>
    </row>
    <row r="443" spans="1:6">
      <c r="A443" s="1">
        <v>41342.584027777775</v>
      </c>
      <c r="B443" s="3" t="s">
        <v>29</v>
      </c>
      <c r="C443" s="3" t="s">
        <v>30</v>
      </c>
      <c r="D443" s="3" t="s">
        <v>8</v>
      </c>
      <c r="E443" s="3" t="s">
        <v>31</v>
      </c>
      <c r="F443" s="4">
        <f>IF(AND(HOUR([Datum]) = 0, MINUTE([Datum]) &lt; 30), 24, HOUR(A443) + ROUND(MINUTE(A443) / 60, 0))</f>
        <v>14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/>
  </sheetViews>
  <sheetFormatPr baseColWidth="10" defaultRowHeight="15"/>
  <cols>
    <col min="1" max="1" width="17" bestFit="1" customWidth="1"/>
    <col min="2" max="2" width="16.42578125" bestFit="1" customWidth="1"/>
  </cols>
  <sheetData>
    <row r="1" spans="1:2">
      <c r="A1" s="6" t="s">
        <v>1</v>
      </c>
      <c r="B1" t="s">
        <v>4</v>
      </c>
    </row>
    <row r="3" spans="1:2">
      <c r="A3" s="6" t="s">
        <v>27</v>
      </c>
    </row>
    <row r="4" spans="1:2">
      <c r="A4" t="s">
        <v>8</v>
      </c>
    </row>
    <row r="5" spans="1:2">
      <c r="A5" t="s">
        <v>36</v>
      </c>
    </row>
    <row r="6" spans="1:2">
      <c r="A6" t="s">
        <v>40</v>
      </c>
    </row>
    <row r="7" spans="1:2">
      <c r="A7" t="s">
        <v>46</v>
      </c>
    </row>
    <row r="8" spans="1:2">
      <c r="A8" t="s">
        <v>42</v>
      </c>
    </row>
    <row r="9" spans="1:2">
      <c r="A9" t="s">
        <v>33</v>
      </c>
    </row>
    <row r="10" spans="1:2">
      <c r="A10" t="s">
        <v>48</v>
      </c>
    </row>
    <row r="11" spans="1:2">
      <c r="A11" t="s">
        <v>32</v>
      </c>
    </row>
    <row r="12" spans="1:2">
      <c r="A12" t="s">
        <v>37</v>
      </c>
    </row>
    <row r="13" spans="1:2">
      <c r="A13" t="s">
        <v>44</v>
      </c>
    </row>
    <row r="14" spans="1:2">
      <c r="A14" t="s">
        <v>45</v>
      </c>
    </row>
    <row r="15" spans="1:2">
      <c r="A15" t="s">
        <v>47</v>
      </c>
    </row>
    <row r="16" spans="1:2">
      <c r="A16" t="s">
        <v>34</v>
      </c>
    </row>
    <row r="17" spans="1:1">
      <c r="A17" t="s">
        <v>69</v>
      </c>
    </row>
    <row r="18" spans="1:1">
      <c r="A18" t="s">
        <v>35</v>
      </c>
    </row>
    <row r="19" spans="1:1">
      <c r="A19" t="s">
        <v>38</v>
      </c>
    </row>
    <row r="20" spans="1:1">
      <c r="A20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Daten</vt:lpstr>
      <vt:lpstr>Opfer</vt:lpstr>
      <vt:lpstr>Angriffsverteilung</vt:lpstr>
    </vt:vector>
  </TitlesOfParts>
  <Company>Frost-RL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CrescentEclipse</dc:creator>
  <cp:lastModifiedBy>CrescentEclipse</cp:lastModifiedBy>
  <dcterms:created xsi:type="dcterms:W3CDTF">2013-03-06T22:49:05Z</dcterms:created>
  <dcterms:modified xsi:type="dcterms:W3CDTF">2013-03-09T15:11:58Z</dcterms:modified>
</cp:coreProperties>
</file>